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1"/>
  <workbookPr defaultThemeVersion="202300"/>
  <mc:AlternateContent xmlns:mc="http://schemas.openxmlformats.org/markup-compatibility/2006">
    <mc:Choice Requires="x15">
      <x15ac:absPath xmlns:x15ac="http://schemas.microsoft.com/office/spreadsheetml/2010/11/ac" url="/Volumes/mydata/COURSE_PHD/THESIS/Final_thesis/Submission/Inderjit_Thesis_Supplementary_material/"/>
    </mc:Choice>
  </mc:AlternateContent>
  <xr:revisionPtr revIDLastSave="0" documentId="13_ncr:1_{7835CFF5-CB06-2641-94A2-80D4FC8E2A6B}" xr6:coauthVersionLast="47" xr6:coauthVersionMax="47" xr10:uidLastSave="{00000000-0000-0000-0000-000000000000}"/>
  <bookViews>
    <workbookView xWindow="0" yWindow="500" windowWidth="28800" windowHeight="16280" activeTab="4" xr2:uid="{C3839857-A888-6149-8121-9255606D4DAD}"/>
  </bookViews>
  <sheets>
    <sheet name="Table S5.1" sheetId="1" r:id="rId1"/>
    <sheet name="Table S5.2" sheetId="2" r:id="rId2"/>
    <sheet name="Table S5.3" sheetId="3" r:id="rId3"/>
    <sheet name="Table S5.4" sheetId="4" r:id="rId4"/>
    <sheet name="Table S6.1"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1" l="1"/>
  <c r="H6" i="1"/>
</calcChain>
</file>

<file path=xl/sharedStrings.xml><?xml version="1.0" encoding="utf-8"?>
<sst xmlns="http://schemas.openxmlformats.org/spreadsheetml/2006/main" count="1861" uniqueCount="606">
  <si>
    <t>S.No.</t>
  </si>
  <si>
    <t>Sample Name</t>
  </si>
  <si>
    <t>Accession</t>
  </si>
  <si>
    <t>Raw Data (Gb)</t>
  </si>
  <si>
    <t>Raw Reads</t>
  </si>
  <si>
    <t>CCS Reads ≥Q20</t>
  </si>
  <si>
    <t>CCS Data (Gb)</t>
  </si>
  <si>
    <t>Genome Coverage</t>
  </si>
  <si>
    <t>min_len</t>
  </si>
  <si>
    <t>avg_len</t>
  </si>
  <si>
    <t>max_len</t>
  </si>
  <si>
    <t>N50</t>
  </si>
  <si>
    <t>AvgQual</t>
  </si>
  <si>
    <t>GC(%)</t>
  </si>
  <si>
    <t>Mean QV</t>
  </si>
  <si>
    <t>Mean Read Length</t>
  </si>
  <si>
    <t>Triticum monococcum ssp aegilopoides  CCS1</t>
  </si>
  <si>
    <t>TA391</t>
  </si>
  <si>
    <t>Q32</t>
  </si>
  <si>
    <t>Triticum monococcum ssp aegilopoides  CCS2</t>
  </si>
  <si>
    <t>Triticum monococcum ssp aegilopoides  CCS3</t>
  </si>
  <si>
    <t>Q33</t>
  </si>
  <si>
    <t>Triticum monococcum ssp aegilopoides  CCS4</t>
  </si>
  <si>
    <t>TA394</t>
  </si>
  <si>
    <t>Total</t>
  </si>
  <si>
    <t>Triticum monococcum ssp monococcum CCS1</t>
  </si>
  <si>
    <t>TA10868</t>
  </si>
  <si>
    <t>Q31</t>
  </si>
  <si>
    <t>Triticum monococcum ssp monococcum CCS2</t>
  </si>
  <si>
    <t>Triticum monococcum ssp monococcum CCS3</t>
  </si>
  <si>
    <t>Triticum monococcum ssp monococcum CCS4</t>
  </si>
  <si>
    <t>Table S5.1. Raw  read data statistics</t>
  </si>
  <si>
    <t>Table S5.2. Genome assembly statistics of TA391 and TA10868</t>
  </si>
  <si>
    <t>T391</t>
  </si>
  <si>
    <t xml:space="preserve">Main genome contig total:           </t>
  </si>
  <si>
    <t xml:space="preserve">Main genome contig sequence total:  </t>
  </si>
  <si>
    <t xml:space="preserve">5182.825 MB  </t>
  </si>
  <si>
    <t xml:space="preserve">5155.417 MB  </t>
  </si>
  <si>
    <t xml:space="preserve">Main genome scontig N/L50:         </t>
  </si>
  <si>
    <t>31/47.66 MB</t>
  </si>
  <si>
    <t xml:space="preserve">Main genome contig N/L50:           </t>
  </si>
  <si>
    <t>44/35.079 MB</t>
  </si>
  <si>
    <t xml:space="preserve">Main genome contig N/L90:           </t>
  </si>
  <si>
    <t>23/56.016 MB</t>
  </si>
  <si>
    <t>33/43.943 MB</t>
  </si>
  <si>
    <t xml:space="preserve">Max contig length:                  </t>
  </si>
  <si>
    <t>231.55 MB</t>
  </si>
  <si>
    <t>135.206 MB</t>
  </si>
  <si>
    <t xml:space="preserve">Number of scaffolds &gt; 50 KB:        </t>
  </si>
  <si>
    <t xml:space="preserve">% main genome in scaffolds &gt; 50 KB: </t>
  </si>
  <si>
    <t>GC %</t>
  </si>
  <si>
    <t xml:space="preserve">Minimum Scaffold Length  </t>
  </si>
  <si>
    <t xml:space="preserve">Number of Scaffolds     </t>
  </si>
  <si>
    <t xml:space="preserve">Number of Contigs </t>
  </si>
  <si>
    <t xml:space="preserve">Total Scaffold  length  </t>
  </si>
  <si>
    <t xml:space="preserve">Total contig Length </t>
  </si>
  <si>
    <t xml:space="preserve">    All </t>
  </si>
  <si>
    <t xml:space="preserve">  10 KB </t>
  </si>
  <si>
    <t xml:space="preserve">   5 KB </t>
  </si>
  <si>
    <t xml:space="preserve">  25 KB </t>
  </si>
  <si>
    <t xml:space="preserve">  50 KB </t>
  </si>
  <si>
    <t xml:space="preserve"> 100 KB </t>
  </si>
  <si>
    <t xml:space="preserve"> 250 KB </t>
  </si>
  <si>
    <t xml:space="preserve"> 500 KB </t>
  </si>
  <si>
    <t xml:space="preserve">   1 MB </t>
  </si>
  <si>
    <t xml:space="preserve"> 2.5 MB </t>
  </si>
  <si>
    <t xml:space="preserve">   5 MB </t>
  </si>
  <si>
    <t xml:space="preserve">  10 MB </t>
  </si>
  <si>
    <t xml:space="preserve">  25 MB </t>
  </si>
  <si>
    <t xml:space="preserve">  50 MB </t>
  </si>
  <si>
    <t xml:space="preserve"> 100 MB </t>
  </si>
  <si>
    <t>Table S5.3 : Gene feature statistics  of high and low confidence genes for TA391 and TA10868</t>
  </si>
  <si>
    <t>Feature</t>
  </si>
  <si>
    <t>TA391 (High confidence genes)</t>
  </si>
  <si>
    <t>TA391 (Low confidence genes)</t>
  </si>
  <si>
    <t>TA10868 (High confidence genes)</t>
  </si>
  <si>
    <t>TA10868 (Low confidence genes)</t>
  </si>
  <si>
    <t>Number of gene</t>
  </si>
  <si>
    <t>Number of mrna</t>
  </si>
  <si>
    <t>Number of mrnas with utr both sides</t>
  </si>
  <si>
    <t>Number of mrnas with at least one utr</t>
  </si>
  <si>
    <t>Number of cds</t>
  </si>
  <si>
    <t>Number of exon</t>
  </si>
  <si>
    <t>Number of five_prime_utr</t>
  </si>
  <si>
    <t>Number of three_prime_utr</t>
  </si>
  <si>
    <t>Number of exon in cds</t>
  </si>
  <si>
    <t>Number of exon in five_prime_utr</t>
  </si>
  <si>
    <t>Number of exon in three_prime_utr</t>
  </si>
  <si>
    <t>Number of intron in cds</t>
  </si>
  <si>
    <t>Number of intron in exon</t>
  </si>
  <si>
    <t>Number of intron in five_prime_utr</t>
  </si>
  <si>
    <t>Number of intron in three_prime_utr</t>
  </si>
  <si>
    <t>Number gene overlapping</t>
  </si>
  <si>
    <t>Number of single exon gene</t>
  </si>
  <si>
    <t>Number of single exon mrna</t>
  </si>
  <si>
    <t>mean mrnas per gene</t>
  </si>
  <si>
    <t>mean cdss per mrna</t>
  </si>
  <si>
    <t>mean exons per mrna</t>
  </si>
  <si>
    <t>mean five_prime_utrs per mrna</t>
  </si>
  <si>
    <t>mean three_prime_utrs per mrna</t>
  </si>
  <si>
    <t>mean exons per cds</t>
  </si>
  <si>
    <t>mean exons per five_prime_utr</t>
  </si>
  <si>
    <t>mean exons per three_prime_utr</t>
  </si>
  <si>
    <t>mean introns in cdss per mrna</t>
  </si>
  <si>
    <t>mean introns in exons per mrna</t>
  </si>
  <si>
    <t>mean introns in five_prime_utrs per mrna</t>
  </si>
  <si>
    <t>mean introns in three_prime_utrs per mrna</t>
  </si>
  <si>
    <t>Total gene length (bp)</t>
  </si>
  <si>
    <t>Total mrna length (bp)</t>
  </si>
  <si>
    <t>Total cds length (bp)</t>
  </si>
  <si>
    <t>Total exon length (bp)</t>
  </si>
  <si>
    <t>Total five_prime_utr length (bp)</t>
  </si>
  <si>
    <t>Total three_prime_utr length (bp)</t>
  </si>
  <si>
    <t>Total intron length per cds (bp)</t>
  </si>
  <si>
    <t>Total intron length per exon (bp)</t>
  </si>
  <si>
    <t>Total intron length per five_prime_utr (bp)</t>
  </si>
  <si>
    <t xml:space="preserve">Total intron length per three_prime_utr (bp) </t>
  </si>
  <si>
    <t>mean gene length (bp)</t>
  </si>
  <si>
    <t>mean mrna length (bp)</t>
  </si>
  <si>
    <t>mean cds length (bp)</t>
  </si>
  <si>
    <t>mean exon length (bp)</t>
  </si>
  <si>
    <t>mean five_prime_utr length (bp)</t>
  </si>
  <si>
    <t>mean three_prime_utr length (bp)</t>
  </si>
  <si>
    <t>mean cds piece length (bp)</t>
  </si>
  <si>
    <t>mean five_prime_utr piece length (bp)</t>
  </si>
  <si>
    <t>mean three_prime_utr piece length (bp)</t>
  </si>
  <si>
    <t>mean intron in cds length (bp)</t>
  </si>
  <si>
    <t>mean intron in exon length (bp)</t>
  </si>
  <si>
    <t>mean intron in five_prime_utr length (bp)</t>
  </si>
  <si>
    <t>mean intron in three_prime_utr length (bp)</t>
  </si>
  <si>
    <t>Longest gene (bp)</t>
  </si>
  <si>
    <t>Longest mrna (bp)</t>
  </si>
  <si>
    <t>Longest cds (bp)</t>
  </si>
  <si>
    <t>Longest exon (bp)</t>
  </si>
  <si>
    <t>Longest five_prime_utr (bp)</t>
  </si>
  <si>
    <t>Longest three_prime_utr (bp)</t>
  </si>
  <si>
    <t>Longest cds piece (bp)</t>
  </si>
  <si>
    <t>Longest five_prime_utr piece (bp)</t>
  </si>
  <si>
    <t>Longest three_prime_utr piece (bp)</t>
  </si>
  <si>
    <t>Longest intron into cds part (bp)</t>
  </si>
  <si>
    <t>Longest intron into exon part (bp)</t>
  </si>
  <si>
    <t xml:space="preserve">Longest intron into five_prime_utr part (bp) </t>
  </si>
  <si>
    <t>Longest intron into three_prime_utr part (bp)</t>
  </si>
  <si>
    <t>Shortest gene (bp)</t>
  </si>
  <si>
    <t>Shortest mrna (bp)</t>
  </si>
  <si>
    <t>Shortest cds piece (bp)</t>
  </si>
  <si>
    <t>Shortest five_prime_utr piece (bp)</t>
  </si>
  <si>
    <t>Shortest three_prime_utr piece (bp)</t>
  </si>
  <si>
    <t>Shortest intron into cds part (bp)</t>
  </si>
  <si>
    <t>Shortest intron into exon part (bp)</t>
  </si>
  <si>
    <t>Shortest intron into five_prime_utr part (bp)</t>
  </si>
  <si>
    <t>Shortest intron into three_prime_utr part (bp)</t>
  </si>
  <si>
    <t>Table S5.4 :  List of transcription factors identifed in TA391 and TA10868</t>
  </si>
  <si>
    <t>S.No</t>
  </si>
  <si>
    <t>Class</t>
  </si>
  <si>
    <t xml:space="preserve">Transcription factors </t>
  </si>
  <si>
    <t>Alfin-like</t>
  </si>
  <si>
    <t>AP2/ERF-&gt;AP2/ERF-AP2</t>
  </si>
  <si>
    <t>AP2/ERF-&gt;AP2/ERF-ERF</t>
  </si>
  <si>
    <t>AP2/ERF-&gt;AP2/ERF-RAV</t>
  </si>
  <si>
    <t>B3-&gt;B3</t>
  </si>
  <si>
    <t>B3-&gt;B3-ARF</t>
  </si>
  <si>
    <t>BBR-BPC</t>
  </si>
  <si>
    <t>BES1</t>
  </si>
  <si>
    <t>bHLH</t>
  </si>
  <si>
    <t>bZIP</t>
  </si>
  <si>
    <t>C2C2-&gt;C2C2-CO-like</t>
  </si>
  <si>
    <t>C2C2-&gt;C2C2-Dof</t>
  </si>
  <si>
    <t>C2C2-&gt;C2C2-GATA</t>
  </si>
  <si>
    <t>C2C2-&gt;C2C2-LSD</t>
  </si>
  <si>
    <t>C2C2-&gt;C2C2-YABBY</t>
  </si>
  <si>
    <t>C2H2</t>
  </si>
  <si>
    <t>C3H</t>
  </si>
  <si>
    <t>CAMTA</t>
  </si>
  <si>
    <t>CPP</t>
  </si>
  <si>
    <t>CSD</t>
  </si>
  <si>
    <t>DBB</t>
  </si>
  <si>
    <t>DBP</t>
  </si>
  <si>
    <t>DDT</t>
  </si>
  <si>
    <t>E2F-DP</t>
  </si>
  <si>
    <t>EIL</t>
  </si>
  <si>
    <t>FAR1</t>
  </si>
  <si>
    <t>GARP-&gt;GARP-ARR-B</t>
  </si>
  <si>
    <t>GARP-&gt;GARP-G2-like</t>
  </si>
  <si>
    <t>GeBP</t>
  </si>
  <si>
    <t>GRAS</t>
  </si>
  <si>
    <t>GRF</t>
  </si>
  <si>
    <t>HB-&gt;HB-BELL</t>
  </si>
  <si>
    <t>HB-&gt;HB-HD-ZIP</t>
  </si>
  <si>
    <t>HB-&gt;HB-KNOX</t>
  </si>
  <si>
    <t>HB-&gt;HB-other</t>
  </si>
  <si>
    <t>HB-&gt;HB-PHD</t>
  </si>
  <si>
    <t>HB-&gt;HB-WOX</t>
  </si>
  <si>
    <t>HSF</t>
  </si>
  <si>
    <t>LFY</t>
  </si>
  <si>
    <t>-</t>
  </si>
  <si>
    <t>LIM</t>
  </si>
  <si>
    <t>LOB</t>
  </si>
  <si>
    <t>MADS-&gt;MADS-MIKC</t>
  </si>
  <si>
    <t>MADS-&gt;MADS-M-type</t>
  </si>
  <si>
    <t>MYB-&gt;MYB</t>
  </si>
  <si>
    <t>MYB-&gt;MYB-related</t>
  </si>
  <si>
    <t>NAC</t>
  </si>
  <si>
    <t>NF-X1</t>
  </si>
  <si>
    <t>NF-Y-&gt;NF-YA</t>
  </si>
  <si>
    <t>NF-Y-&gt;NF-YB</t>
  </si>
  <si>
    <t>NF-Y-&gt;NF-YC</t>
  </si>
  <si>
    <t>OFP</t>
  </si>
  <si>
    <t>PLATZ</t>
  </si>
  <si>
    <t>RWP-RK</t>
  </si>
  <si>
    <t>S1Fa-like</t>
  </si>
  <si>
    <t>SBP</t>
  </si>
  <si>
    <t>SRS</t>
  </si>
  <si>
    <t>STAT</t>
  </si>
  <si>
    <t>TCP</t>
  </si>
  <si>
    <t>Tify</t>
  </si>
  <si>
    <t>Trihelix</t>
  </si>
  <si>
    <t>TUB</t>
  </si>
  <si>
    <t>ULT</t>
  </si>
  <si>
    <t>VOZ</t>
  </si>
  <si>
    <t>Whirly</t>
  </si>
  <si>
    <t>WRKY</t>
  </si>
  <si>
    <t>zf-HD</t>
  </si>
  <si>
    <t xml:space="preserve">Transcriptional Regulators </t>
  </si>
  <si>
    <t>ARID</t>
  </si>
  <si>
    <t>AUX/IAA</t>
  </si>
  <si>
    <t>Coactivator p15</t>
  </si>
  <si>
    <t>GNAT</t>
  </si>
  <si>
    <t>HMG</t>
  </si>
  <si>
    <t>IWS1</t>
  </si>
  <si>
    <t>Jumonji</t>
  </si>
  <si>
    <t>LUG</t>
  </si>
  <si>
    <t>MBF1</t>
  </si>
  <si>
    <t>MED6</t>
  </si>
  <si>
    <t>MED7</t>
  </si>
  <si>
    <t>mTERF</t>
  </si>
  <si>
    <t>Others</t>
  </si>
  <si>
    <t>PHD</t>
  </si>
  <si>
    <t>Pseudo ARR-B</t>
  </si>
  <si>
    <t>RB</t>
  </si>
  <si>
    <t>Rcd1-like</t>
  </si>
  <si>
    <t>SET</t>
  </si>
  <si>
    <t>SNF2</t>
  </si>
  <si>
    <t>SOH1</t>
  </si>
  <si>
    <t>SWI/SNF-BAF60b</t>
  </si>
  <si>
    <t>SWI/SNF-SWI3</t>
  </si>
  <si>
    <t>TAZ</t>
  </si>
  <si>
    <t>TRAF</t>
  </si>
  <si>
    <t>Table S6.1 Passport information of einkorn diversity panel. Accession name, country of collection, latitude (Lat.), longitude (Long.), and elevation are included. Precise GPS coordinates were obtained from Genesys (https://www.genesys-pgr.org/). If GPS coordinates were not provided, they were inferred from the respective name of the collection site (GPS type 'inferred'). If no collection site was provided, the GPS coordinates were placed in the middle of the respective country (GPS type 'country').</t>
  </si>
  <si>
    <t>UMD#</t>
  </si>
  <si>
    <t>TA#</t>
  </si>
  <si>
    <t>Species</t>
  </si>
  <si>
    <t>Sub Species</t>
  </si>
  <si>
    <t>Passport Information of the accesions</t>
  </si>
  <si>
    <t>Country Code</t>
  </si>
  <si>
    <t>Country Name</t>
  </si>
  <si>
    <t>Collection Site</t>
  </si>
  <si>
    <t>GPS type</t>
  </si>
  <si>
    <t>Latitude</t>
  </si>
  <si>
    <t>Longitude</t>
  </si>
  <si>
    <t>Elevation</t>
  </si>
  <si>
    <t>TA176</t>
  </si>
  <si>
    <t>Triticum monococcum</t>
  </si>
  <si>
    <t>subsp. aegilopoides</t>
  </si>
  <si>
    <t>IRN</t>
  </si>
  <si>
    <t>Iran</t>
  </si>
  <si>
    <t>Kermanshah</t>
  </si>
  <si>
    <t>Precise</t>
  </si>
  <si>
    <t>TA177</t>
  </si>
  <si>
    <t>subsp. aegilopoides var. thaoudar</t>
  </si>
  <si>
    <t>IRQ</t>
  </si>
  <si>
    <t>Iraq</t>
  </si>
  <si>
    <t>As Sulaymaniyah</t>
  </si>
  <si>
    <t>TA182</t>
  </si>
  <si>
    <t>TA184</t>
  </si>
  <si>
    <t>TA186</t>
  </si>
  <si>
    <t>TA189</t>
  </si>
  <si>
    <t>TA190</t>
  </si>
  <si>
    <t>TA192</t>
  </si>
  <si>
    <t>TA193</t>
  </si>
  <si>
    <t>TA194</t>
  </si>
  <si>
    <t>TA210</t>
  </si>
  <si>
    <t>TUR</t>
  </si>
  <si>
    <t>Turkey</t>
  </si>
  <si>
    <t>Isparta</t>
  </si>
  <si>
    <t>TA228</t>
  </si>
  <si>
    <t>Burdur</t>
  </si>
  <si>
    <t>TA229</t>
  </si>
  <si>
    <t>Arbil</t>
  </si>
  <si>
    <t>TA240</t>
  </si>
  <si>
    <t>TA245</t>
  </si>
  <si>
    <t>TA249</t>
  </si>
  <si>
    <t>TA250</t>
  </si>
  <si>
    <t>TA251</t>
  </si>
  <si>
    <t>TA277</t>
  </si>
  <si>
    <t>TA278</t>
  </si>
  <si>
    <t>TA284</t>
  </si>
  <si>
    <t>TA285</t>
  </si>
  <si>
    <t>TA286</t>
  </si>
  <si>
    <t>Sanliurfa</t>
  </si>
  <si>
    <t>TA289</t>
  </si>
  <si>
    <t>TA297</t>
  </si>
  <si>
    <t>Dahuk</t>
  </si>
  <si>
    <t>TA299</t>
  </si>
  <si>
    <t>TA309</t>
  </si>
  <si>
    <t>TA316</t>
  </si>
  <si>
    <t>TA329</t>
  </si>
  <si>
    <t>TA330</t>
  </si>
  <si>
    <t>TA346</t>
  </si>
  <si>
    <t>TA349</t>
  </si>
  <si>
    <t>TA353</t>
  </si>
  <si>
    <t>TA357</t>
  </si>
  <si>
    <t>TA365</t>
  </si>
  <si>
    <t>TA366</t>
  </si>
  <si>
    <t>TA367</t>
  </si>
  <si>
    <t>TA372</t>
  </si>
  <si>
    <t>TA378</t>
  </si>
  <si>
    <t>TA385</t>
  </si>
  <si>
    <t>TA388</t>
  </si>
  <si>
    <t>TA395</t>
  </si>
  <si>
    <t>TA396</t>
  </si>
  <si>
    <t>TA398</t>
  </si>
  <si>
    <t>TA403</t>
  </si>
  <si>
    <t>TA404</t>
  </si>
  <si>
    <t>Diyarbakir</t>
  </si>
  <si>
    <t>TA408</t>
  </si>
  <si>
    <t>TA428</t>
  </si>
  <si>
    <t>TA438</t>
  </si>
  <si>
    <t>TA443</t>
  </si>
  <si>
    <t>TA453</t>
  </si>
  <si>
    <t>TA454</t>
  </si>
  <si>
    <t>TA458</t>
  </si>
  <si>
    <t>TA466</t>
  </si>
  <si>
    <t>TA473</t>
  </si>
  <si>
    <t>TA474</t>
  </si>
  <si>
    <t>TA477</t>
  </si>
  <si>
    <t>TA479</t>
  </si>
  <si>
    <t>TA480</t>
  </si>
  <si>
    <t>TA482</t>
  </si>
  <si>
    <t>TA487</t>
  </si>
  <si>
    <t>TA488</t>
  </si>
  <si>
    <t>TA490</t>
  </si>
  <si>
    <t>TA496</t>
  </si>
  <si>
    <t>TA497</t>
  </si>
  <si>
    <t>TA502</t>
  </si>
  <si>
    <t>TA512</t>
  </si>
  <si>
    <t>TA515</t>
  </si>
  <si>
    <t>TA521</t>
  </si>
  <si>
    <t>TA525</t>
  </si>
  <si>
    <t>Malatya</t>
  </si>
  <si>
    <t>TA526</t>
  </si>
  <si>
    <t>TA527</t>
  </si>
  <si>
    <t>Adiyaman</t>
  </si>
  <si>
    <t>TA528</t>
  </si>
  <si>
    <t>K√ºtahya</t>
  </si>
  <si>
    <t>TA530</t>
  </si>
  <si>
    <t>Mardin</t>
  </si>
  <si>
    <t>TA533</t>
  </si>
  <si>
    <t>TA544</t>
  </si>
  <si>
    <t>TA562</t>
  </si>
  <si>
    <t>TA569</t>
  </si>
  <si>
    <t>subsp. aegilopoides var. euboeoticum</t>
  </si>
  <si>
    <t>AZE</t>
  </si>
  <si>
    <t>Azerbaijan</t>
  </si>
  <si>
    <t>Naxcivan</t>
  </si>
  <si>
    <t>TA571</t>
  </si>
  <si>
    <t>Tartar</t>
  </si>
  <si>
    <t>TA574</t>
  </si>
  <si>
    <t>TA578</t>
  </si>
  <si>
    <t>Khojavend</t>
  </si>
  <si>
    <t>TA582</t>
  </si>
  <si>
    <t>subsp. aegilopoides var. boeoticum</t>
  </si>
  <si>
    <t>ARM</t>
  </si>
  <si>
    <t>Armenia</t>
  </si>
  <si>
    <t>Kotayk</t>
  </si>
  <si>
    <t>TA584</t>
  </si>
  <si>
    <t>Ankara</t>
  </si>
  <si>
    <t>TA588</t>
  </si>
  <si>
    <t>TA590</t>
  </si>
  <si>
    <t>TA599</t>
  </si>
  <si>
    <t>TA602</t>
  </si>
  <si>
    <t>TA615</t>
  </si>
  <si>
    <t>TA616</t>
  </si>
  <si>
    <t>TA617</t>
  </si>
  <si>
    <t>TA618</t>
  </si>
  <si>
    <t>TA632</t>
  </si>
  <si>
    <t>TA634</t>
  </si>
  <si>
    <t>TA637</t>
  </si>
  <si>
    <t>TA640</t>
  </si>
  <si>
    <t>TA643</t>
  </si>
  <si>
    <t>TA647</t>
  </si>
  <si>
    <t>TA661</t>
  </si>
  <si>
    <t>TA667</t>
  </si>
  <si>
    <t>TA680</t>
  </si>
  <si>
    <t>Sirnak</t>
  </si>
  <si>
    <t>TA694</t>
  </si>
  <si>
    <t>TA695</t>
  </si>
  <si>
    <t>TA748</t>
  </si>
  <si>
    <t>TA752</t>
  </si>
  <si>
    <t>TA754</t>
  </si>
  <si>
    <t>TA755</t>
  </si>
  <si>
    <t>TA756</t>
  </si>
  <si>
    <t>TA757</t>
  </si>
  <si>
    <t>TA759</t>
  </si>
  <si>
    <t>TA1207</t>
  </si>
  <si>
    <t>TA1208</t>
  </si>
  <si>
    <t>TA1211</t>
  </si>
  <si>
    <t>TA1221</t>
  </si>
  <si>
    <t>TA1228</t>
  </si>
  <si>
    <t>TA1230</t>
  </si>
  <si>
    <t>TA1235</t>
  </si>
  <si>
    <t>TA1236</t>
  </si>
  <si>
    <t>TA1254</t>
  </si>
  <si>
    <t>TA1260</t>
  </si>
  <si>
    <t>TA1264</t>
  </si>
  <si>
    <t>Kirsehir</t>
  </si>
  <si>
    <t>TA1324</t>
  </si>
  <si>
    <t>Yerevan</t>
  </si>
  <si>
    <t>TA1334</t>
  </si>
  <si>
    <t>TA1340</t>
  </si>
  <si>
    <t>TA1348</t>
  </si>
  <si>
    <t>TA1353</t>
  </si>
  <si>
    <t>TA1354</t>
  </si>
  <si>
    <t>TA1366</t>
  </si>
  <si>
    <t>TA2002</t>
  </si>
  <si>
    <t>TA2005</t>
  </si>
  <si>
    <t>Triticum monococcum L.</t>
  </si>
  <si>
    <t>Balikesir</t>
  </si>
  <si>
    <t>TA2008</t>
  </si>
  <si>
    <t>TA2009</t>
  </si>
  <si>
    <t>TA2011</t>
  </si>
  <si>
    <t>TA2021</t>
  </si>
  <si>
    <t>TA10415</t>
  </si>
  <si>
    <t>XKX</t>
  </si>
  <si>
    <t>Kosovo</t>
  </si>
  <si>
    <t>NA</t>
  </si>
  <si>
    <t>Country</t>
  </si>
  <si>
    <t>TA10546</t>
  </si>
  <si>
    <t>SCG</t>
  </si>
  <si>
    <t>Serbia and Montenegro</t>
  </si>
  <si>
    <t>TA10548</t>
  </si>
  <si>
    <t>Department of Agricultural Botany; University of Reading; GBR</t>
  </si>
  <si>
    <t>TA10570</t>
  </si>
  <si>
    <t>Unknown</t>
  </si>
  <si>
    <t>TA10573</t>
  </si>
  <si>
    <t>Asia Minor</t>
  </si>
  <si>
    <t>TA10585</t>
  </si>
  <si>
    <t>TA10593</t>
  </si>
  <si>
    <t>Bitlis</t>
  </si>
  <si>
    <t>TA10595</t>
  </si>
  <si>
    <t>Mus</t>
  </si>
  <si>
    <t>TA10597</t>
  </si>
  <si>
    <t>TA10600</t>
  </si>
  <si>
    <t>Bilecik</t>
  </si>
  <si>
    <t>TA10602</t>
  </si>
  <si>
    <t>Cankiri</t>
  </si>
  <si>
    <t>TA10603</t>
  </si>
  <si>
    <t>TA10867</t>
  </si>
  <si>
    <t>TA10888</t>
  </si>
  <si>
    <t>Gaziantep</t>
  </si>
  <si>
    <t>TA10901</t>
  </si>
  <si>
    <t>Lorestan Khorramabad</t>
  </si>
  <si>
    <t>TA10902</t>
  </si>
  <si>
    <t>Khuzestan Sardasht</t>
  </si>
  <si>
    <t>TA10904</t>
  </si>
  <si>
    <t>Ninawa Summit of Jebel Sinjar</t>
  </si>
  <si>
    <t>TA10907</t>
  </si>
  <si>
    <t>TA10909</t>
  </si>
  <si>
    <t>Kayseri</t>
  </si>
  <si>
    <t>TA10910</t>
  </si>
  <si>
    <t>Tunceli</t>
  </si>
  <si>
    <t>TA10912</t>
  </si>
  <si>
    <t>TA10913</t>
  </si>
  <si>
    <t>SYR</t>
  </si>
  <si>
    <t>Syria</t>
  </si>
  <si>
    <t>Rif Dimashq</t>
  </si>
  <si>
    <t>TA11012</t>
  </si>
  <si>
    <t>Daghlig Shirvan</t>
  </si>
  <si>
    <t>TA11015</t>
  </si>
  <si>
    <t>TA11038</t>
  </si>
  <si>
    <t>TA139</t>
  </si>
  <si>
    <t>subsp. monococcum f. sinskajae</t>
  </si>
  <si>
    <t>RUS</t>
  </si>
  <si>
    <t>Russia</t>
  </si>
  <si>
    <t>Daghestan</t>
  </si>
  <si>
    <t>Inferred</t>
  </si>
  <si>
    <t>TA141</t>
  </si>
  <si>
    <t>subsp. monococcum</t>
  </si>
  <si>
    <t>TA2030</t>
  </si>
  <si>
    <t>ESP</t>
  </si>
  <si>
    <t>Spain</t>
  </si>
  <si>
    <t>TA580</t>
  </si>
  <si>
    <t>TA2032</t>
  </si>
  <si>
    <t>Cadiz</t>
  </si>
  <si>
    <t>TA2033</t>
  </si>
  <si>
    <t>PRT</t>
  </si>
  <si>
    <t>Portugal</t>
  </si>
  <si>
    <t>Evora</t>
  </si>
  <si>
    <t>TA2035</t>
  </si>
  <si>
    <t>HUN</t>
  </si>
  <si>
    <t>Hungary</t>
  </si>
  <si>
    <t>Pest; National Institute for Agrobotany; Tapiozele</t>
  </si>
  <si>
    <t>TA2039</t>
  </si>
  <si>
    <t>subsp. monococcum var. atriaristatum</t>
  </si>
  <si>
    <t>ALB</t>
  </si>
  <si>
    <t>Albania</t>
  </si>
  <si>
    <t>Pogradec</t>
  </si>
  <si>
    <t>TA2703</t>
  </si>
  <si>
    <t>USA</t>
  </si>
  <si>
    <t>North Dakota</t>
  </si>
  <si>
    <t>TA2705</t>
  </si>
  <si>
    <t>GBR</t>
  </si>
  <si>
    <t>United Kingdome</t>
  </si>
  <si>
    <t>University of Reading</t>
  </si>
  <si>
    <t>TA2706</t>
  </si>
  <si>
    <t>TA2708</t>
  </si>
  <si>
    <t>Former USSR</t>
  </si>
  <si>
    <t>TA2716</t>
  </si>
  <si>
    <t>TA2717</t>
  </si>
  <si>
    <t>AUT</t>
  </si>
  <si>
    <t>Austria</t>
  </si>
  <si>
    <t>North Austria [Niederosterreich]; Botanic Garden</t>
  </si>
  <si>
    <t>TA2719</t>
  </si>
  <si>
    <t>DEU</t>
  </si>
  <si>
    <t>Germany</t>
  </si>
  <si>
    <t>Bavaria [Bayern]</t>
  </si>
  <si>
    <t>TA2720</t>
  </si>
  <si>
    <t>Balkans</t>
  </si>
  <si>
    <t>TA2721</t>
  </si>
  <si>
    <t>Washington</t>
  </si>
  <si>
    <t>TA2723</t>
  </si>
  <si>
    <t>TA2724</t>
  </si>
  <si>
    <t>TA2725</t>
  </si>
  <si>
    <t>subsp. monococcum var. flavescens</t>
  </si>
  <si>
    <t>JAP</t>
  </si>
  <si>
    <t>Japan</t>
  </si>
  <si>
    <t>Collection of Agricultural Experiment Station</t>
  </si>
  <si>
    <t>TA10418</t>
  </si>
  <si>
    <t>Canakkale</t>
  </si>
  <si>
    <t>TA10558</t>
  </si>
  <si>
    <t>BGR</t>
  </si>
  <si>
    <t>Bulgaria</t>
  </si>
  <si>
    <t>TA10559</t>
  </si>
  <si>
    <t>ROU</t>
  </si>
  <si>
    <t>Romania</t>
  </si>
  <si>
    <t>TA10562</t>
  </si>
  <si>
    <t>TA10565</t>
  </si>
  <si>
    <t>TA10569</t>
  </si>
  <si>
    <t>TA10574</t>
  </si>
  <si>
    <t>BEL</t>
  </si>
  <si>
    <t>Belgium</t>
  </si>
  <si>
    <t>TA10576</t>
  </si>
  <si>
    <t>ITA</t>
  </si>
  <si>
    <t>Italy</t>
  </si>
  <si>
    <t>Northern Italy</t>
  </si>
  <si>
    <t>TA10577</t>
  </si>
  <si>
    <t>TA10581</t>
  </si>
  <si>
    <t>Vorarlberg</t>
  </si>
  <si>
    <t>TA10583</t>
  </si>
  <si>
    <t>TA10588</t>
  </si>
  <si>
    <t>Tekirdag</t>
  </si>
  <si>
    <t>TA10589</t>
  </si>
  <si>
    <t>TA10590</t>
  </si>
  <si>
    <t>Izmir</t>
  </si>
  <si>
    <t>TA10591</t>
  </si>
  <si>
    <t>TA10598</t>
  </si>
  <si>
    <t>Bolu</t>
  </si>
  <si>
    <t>TA10604</t>
  </si>
  <si>
    <t>Kars</t>
  </si>
  <si>
    <t>TA10607</t>
  </si>
  <si>
    <t>TA10612</t>
  </si>
  <si>
    <t>Korce; Prenjsasi</t>
  </si>
  <si>
    <t>TA10620</t>
  </si>
  <si>
    <t>GEO</t>
  </si>
  <si>
    <t>Georgia</t>
  </si>
  <si>
    <t>Mtskheta-Mtianeti; From the I.Lomouri Institute of Farming</t>
  </si>
  <si>
    <t>TA10622</t>
  </si>
  <si>
    <t>subsp. monococcum var. sofianum</t>
  </si>
  <si>
    <t>Permet</t>
  </si>
  <si>
    <t>TA10624</t>
  </si>
  <si>
    <t>subsp. monococcum var. macedonicum</t>
  </si>
  <si>
    <t>TA10625</t>
  </si>
  <si>
    <t>subsp. monococcum var. nigricultum</t>
  </si>
  <si>
    <t>TA10626</t>
  </si>
  <si>
    <t>subsp. monococcum var. hornemannii</t>
  </si>
  <si>
    <t>TA10628</t>
  </si>
  <si>
    <t>TA10629</t>
  </si>
  <si>
    <t>TA10630</t>
  </si>
  <si>
    <t>subsp. monococcum var. vulgare</t>
  </si>
  <si>
    <t>TA10636</t>
  </si>
  <si>
    <t>subsp. monococcum var. hohensteinii</t>
  </si>
  <si>
    <t>Imereti</t>
  </si>
  <si>
    <t>TA10637</t>
  </si>
  <si>
    <t>TA10640</t>
  </si>
  <si>
    <t>TA10644</t>
  </si>
  <si>
    <t>TA10652</t>
  </si>
  <si>
    <t>Kastamonu</t>
  </si>
  <si>
    <t>TA10657</t>
  </si>
  <si>
    <t>Bursa</t>
  </si>
  <si>
    <t>TA10895</t>
  </si>
  <si>
    <t>TA10896</t>
  </si>
  <si>
    <t>Campania</t>
  </si>
  <si>
    <t>TA4342L95</t>
  </si>
  <si>
    <t>L95</t>
  </si>
  <si>
    <t>TA4342L96</t>
  </si>
  <si>
    <t>L96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</si>
</sst>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Aptos Narrow"/>
      <family val="2"/>
      <scheme val="minor"/>
    </font>
    <font>
      <sz val="12"/>
      <color rgb="FF000000"/>
      <name val="Times New Roman"/>
      <family val="1"/>
    </font>
    <font>
      <sz val="12"/>
      <color rgb="FF000000"/>
      <name val="Aptos Narrow"/>
      <family val="2"/>
      <scheme val="minor"/>
    </font>
    <font>
      <sz val="12"/>
      <color theme="1"/>
      <name val="Times New Roman"/>
      <family val="1"/>
    </font>
    <font>
      <b/>
      <sz val="12"/>
      <color theme="1"/>
      <name val="Times New Roman"/>
      <family val="1"/>
    </font>
    <font>
      <b/>
      <sz val="12"/>
      <color rgb="FF000000"/>
      <name val="Times New Roman"/>
      <family val="1"/>
    </font>
    <font>
      <b/>
      <sz val="12"/>
      <color theme="1"/>
      <name val="Aptos Narrow"/>
      <scheme val="minor"/>
    </font>
    <font>
      <b/>
      <sz val="11"/>
      <color theme="1"/>
      <name val="Aptos Narrow"/>
      <family val="2"/>
      <scheme val="minor"/>
    </font>
    <font>
      <b/>
      <sz val="11"/>
      <color theme="1"/>
      <name val="Calibri"/>
      <family val="2"/>
    </font>
    <font>
      <b/>
      <sz val="12"/>
      <color theme="1"/>
      <name val="Calibri"/>
      <family val="2"/>
    </font>
    <font>
      <sz val="11"/>
      <color theme="1"/>
      <name val="Calibri"/>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48">
    <xf numFmtId="0" fontId="0" fillId="0" borderId="0" xfId="0"/>
    <xf numFmtId="0" fontId="0" fillId="0" borderId="1" xfId="0" applyBorder="1" applyAlignment="1">
      <alignment horizontal="center"/>
    </xf>
    <xf numFmtId="0" fontId="0" fillId="0" borderId="1" xfId="0" applyBorder="1"/>
    <xf numFmtId="0" fontId="1" fillId="0" borderId="1" xfId="0" applyFont="1" applyBorder="1" applyAlignment="1">
      <alignment horizontal="center" vertical="center"/>
    </xf>
    <xf numFmtId="0" fontId="2" fillId="0" borderId="1" xfId="0" applyFont="1" applyBorder="1"/>
    <xf numFmtId="3" fontId="2" fillId="0" borderId="1" xfId="0" applyNumberFormat="1" applyFont="1" applyBorder="1"/>
    <xf numFmtId="4" fontId="2" fillId="0" borderId="1" xfId="0" applyNumberFormat="1" applyFont="1" applyBorder="1"/>
    <xf numFmtId="3" fontId="0" fillId="0" borderId="1" xfId="0" applyNumberFormat="1" applyBorder="1"/>
    <xf numFmtId="0" fontId="3" fillId="0" borderId="1" xfId="0" applyFont="1" applyBorder="1"/>
    <xf numFmtId="0" fontId="3" fillId="0" borderId="0" xfId="0" applyFont="1"/>
    <xf numFmtId="10" fontId="3" fillId="0" borderId="1" xfId="0" applyNumberFormat="1" applyFont="1" applyBorder="1"/>
    <xf numFmtId="3" fontId="3" fillId="0" borderId="1" xfId="0" applyNumberFormat="1" applyFont="1" applyBorder="1"/>
    <xf numFmtId="3" fontId="3" fillId="0" borderId="0" xfId="0" applyNumberFormat="1" applyFont="1"/>
    <xf numFmtId="10" fontId="0" fillId="0" borderId="0" xfId="0" applyNumberFormat="1"/>
    <xf numFmtId="0" fontId="0" fillId="0" borderId="0" xfId="0" applyAlignment="1">
      <alignment wrapText="1"/>
    </xf>
    <xf numFmtId="0" fontId="5" fillId="0" borderId="1" xfId="0" applyFont="1" applyBorder="1"/>
    <xf numFmtId="0" fontId="5" fillId="0" borderId="1" xfId="0" applyFont="1" applyBorder="1" applyAlignment="1">
      <alignment horizontal="center" vertical="top" wrapText="1"/>
    </xf>
    <xf numFmtId="0" fontId="0" fillId="0" borderId="1" xfId="0" applyBorder="1" applyAlignment="1">
      <alignment horizontal="center" vertical="top"/>
    </xf>
    <xf numFmtId="0" fontId="0" fillId="0" borderId="0" xfId="0" applyAlignment="1">
      <alignment horizontal="center" vertical="top"/>
    </xf>
    <xf numFmtId="0" fontId="0" fillId="0" borderId="0" xfId="0" applyAlignment="1">
      <alignment horizontal="center" vertical="center"/>
    </xf>
    <xf numFmtId="0" fontId="6" fillId="0" borderId="1" xfId="0" applyFont="1" applyBorder="1" applyAlignment="1">
      <alignment horizontal="center" vertic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0" fillId="0" borderId="1" xfId="0" applyBorder="1" applyAlignment="1">
      <alignment horizontal="center" vertical="center"/>
    </xf>
    <xf numFmtId="0" fontId="2" fillId="0" borderId="1" xfId="0" applyFont="1" applyBorder="1" applyAlignment="1">
      <alignment horizontal="center"/>
    </xf>
    <xf numFmtId="0" fontId="7" fillId="0" borderId="1" xfId="0" applyFont="1" applyBorder="1" applyAlignment="1">
      <alignment vertical="center"/>
    </xf>
    <xf numFmtId="0" fontId="9" fillId="0" borderId="1" xfId="0" applyFont="1" applyBorder="1" applyAlignment="1">
      <alignment wrapText="1"/>
    </xf>
    <xf numFmtId="0" fontId="9" fillId="0" borderId="1" xfId="0" applyFont="1" applyBorder="1" applyAlignment="1">
      <alignment horizontal="center" wrapText="1"/>
    </xf>
    <xf numFmtId="0" fontId="8" fillId="0" borderId="1" xfId="0" applyFont="1" applyBorder="1" applyAlignment="1">
      <alignment horizontal="center" wrapText="1"/>
    </xf>
    <xf numFmtId="0" fontId="8" fillId="0" borderId="0" xfId="0" applyFont="1"/>
    <xf numFmtId="0" fontId="10" fillId="0" borderId="0" xfId="0" applyFont="1"/>
    <xf numFmtId="0" fontId="0" fillId="0" borderId="8" xfId="0" applyBorder="1"/>
    <xf numFmtId="0" fontId="0" fillId="0" borderId="0" xfId="0"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5"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6" fillId="0" borderId="0" xfId="0" applyFont="1" applyAlignment="1">
      <alignment wrapText="1"/>
    </xf>
    <xf numFmtId="0" fontId="6" fillId="0" borderId="0" xfId="0" applyFont="1" applyAlignment="1">
      <alignment horizontal="center" vertical="center" wrapText="1"/>
    </xf>
    <xf numFmtId="0" fontId="6" fillId="0" borderId="9"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BD617-19D0-634E-8BFB-9761A7218067}">
  <dimension ref="A1:Q12"/>
  <sheetViews>
    <sheetView workbookViewId="0"/>
  </sheetViews>
  <sheetFormatPr baseColWidth="10" defaultRowHeight="16" x14ac:dyDescent="0.2"/>
  <cols>
    <col min="3" max="3" width="39.33203125" bestFit="1" customWidth="1"/>
    <col min="8" max="8" width="13.6640625" bestFit="1" customWidth="1"/>
    <col min="9" max="9" width="16" bestFit="1" customWidth="1"/>
    <col min="17" max="17" width="15.83203125" bestFit="1" customWidth="1"/>
  </cols>
  <sheetData>
    <row r="1" spans="1:17" ht="68" x14ac:dyDescent="0.2">
      <c r="A1" s="45" t="s">
        <v>31</v>
      </c>
      <c r="B1" s="1" t="s">
        <v>0</v>
      </c>
      <c r="C1" s="2" t="s">
        <v>1</v>
      </c>
      <c r="D1" s="3" t="s">
        <v>2</v>
      </c>
      <c r="E1" s="2" t="s">
        <v>3</v>
      </c>
      <c r="F1" s="2" t="s">
        <v>4</v>
      </c>
      <c r="G1" s="2" t="s">
        <v>5</v>
      </c>
      <c r="H1" s="2" t="s">
        <v>6</v>
      </c>
      <c r="I1" s="4" t="s">
        <v>7</v>
      </c>
      <c r="J1" s="4" t="s">
        <v>8</v>
      </c>
      <c r="K1" s="4" t="s">
        <v>9</v>
      </c>
      <c r="L1" s="4" t="s">
        <v>10</v>
      </c>
      <c r="M1" s="4" t="s">
        <v>11</v>
      </c>
      <c r="N1" s="4" t="s">
        <v>12</v>
      </c>
      <c r="O1" s="4" t="s">
        <v>13</v>
      </c>
      <c r="P1" s="2" t="s">
        <v>14</v>
      </c>
      <c r="Q1" s="2" t="s">
        <v>15</v>
      </c>
    </row>
    <row r="2" spans="1:17" x14ac:dyDescent="0.2">
      <c r="B2" s="2">
        <v>1</v>
      </c>
      <c r="C2" s="2" t="s">
        <v>16</v>
      </c>
      <c r="D2" s="3" t="s">
        <v>17</v>
      </c>
      <c r="E2" s="2">
        <v>420.88</v>
      </c>
      <c r="F2" s="2">
        <v>5580452</v>
      </c>
      <c r="G2" s="5">
        <v>1641587</v>
      </c>
      <c r="H2" s="5">
        <v>25916862015</v>
      </c>
      <c r="I2" s="2">
        <v>3.8405592624699918</v>
      </c>
      <c r="J2" s="4">
        <v>83</v>
      </c>
      <c r="K2" s="6">
        <v>15787.7</v>
      </c>
      <c r="L2" s="5">
        <v>51517</v>
      </c>
      <c r="M2" s="5">
        <v>16522</v>
      </c>
      <c r="N2" s="4">
        <v>27.23</v>
      </c>
      <c r="O2" s="4">
        <v>46.06</v>
      </c>
      <c r="P2" s="2" t="s">
        <v>18</v>
      </c>
      <c r="Q2" s="2">
        <v>15787</v>
      </c>
    </row>
    <row r="3" spans="1:17" x14ac:dyDescent="0.2">
      <c r="B3" s="2">
        <v>2</v>
      </c>
      <c r="C3" s="2" t="s">
        <v>19</v>
      </c>
      <c r="D3" s="3" t="s">
        <v>17</v>
      </c>
      <c r="E3" s="2">
        <v>406.42</v>
      </c>
      <c r="F3" s="2">
        <v>5479720</v>
      </c>
      <c r="G3" s="5">
        <v>1544676</v>
      </c>
      <c r="H3" s="5">
        <v>24748609636</v>
      </c>
      <c r="I3" s="2">
        <v>3.6674386704602711</v>
      </c>
      <c r="J3" s="4">
        <v>81</v>
      </c>
      <c r="K3" s="6">
        <v>16021.9</v>
      </c>
      <c r="L3" s="5">
        <v>56492</v>
      </c>
      <c r="M3" s="5">
        <v>16686</v>
      </c>
      <c r="N3" s="4">
        <v>27.31</v>
      </c>
      <c r="O3" s="4">
        <v>46.02</v>
      </c>
      <c r="P3" s="2" t="s">
        <v>18</v>
      </c>
      <c r="Q3" s="2">
        <v>16021</v>
      </c>
    </row>
    <row r="4" spans="1:17" x14ac:dyDescent="0.2">
      <c r="B4" s="2">
        <v>3</v>
      </c>
      <c r="C4" s="2" t="s">
        <v>20</v>
      </c>
      <c r="D4" s="3" t="s">
        <v>17</v>
      </c>
      <c r="E4" s="2">
        <v>384.86</v>
      </c>
      <c r="F4" s="2">
        <v>4825584</v>
      </c>
      <c r="G4" s="5">
        <v>1468100</v>
      </c>
      <c r="H4" s="5">
        <v>24378660012</v>
      </c>
      <c r="I4" s="2">
        <v>3.6126166995643283</v>
      </c>
      <c r="J4" s="4">
        <v>85</v>
      </c>
      <c r="K4" s="6">
        <v>16605.599999999999</v>
      </c>
      <c r="L4" s="5">
        <v>51225</v>
      </c>
      <c r="M4" s="5">
        <v>17305</v>
      </c>
      <c r="N4" s="4">
        <v>27.52</v>
      </c>
      <c r="O4" s="4">
        <v>45.85</v>
      </c>
      <c r="P4" s="2" t="s">
        <v>21</v>
      </c>
      <c r="Q4" s="2">
        <v>16605</v>
      </c>
    </row>
    <row r="5" spans="1:17" x14ac:dyDescent="0.2">
      <c r="B5" s="2">
        <v>4</v>
      </c>
      <c r="C5" s="2" t="s">
        <v>22</v>
      </c>
      <c r="D5" s="3" t="s">
        <v>17</v>
      </c>
      <c r="E5" s="2">
        <v>443.57</v>
      </c>
      <c r="F5" s="2">
        <v>5497909</v>
      </c>
      <c r="G5" s="5">
        <v>1542698</v>
      </c>
      <c r="H5" s="5">
        <v>24213178333</v>
      </c>
      <c r="I5" s="2">
        <v>3.5880943559764087</v>
      </c>
      <c r="J5" s="4">
        <v>44</v>
      </c>
      <c r="K5" s="6">
        <v>15695.3</v>
      </c>
      <c r="L5" s="5">
        <v>52678</v>
      </c>
      <c r="M5" s="5">
        <v>16540</v>
      </c>
      <c r="N5" s="4">
        <v>27.46</v>
      </c>
      <c r="O5" s="4">
        <v>46.06</v>
      </c>
      <c r="P5" s="2" t="s">
        <v>21</v>
      </c>
      <c r="Q5" s="2">
        <v>15695</v>
      </c>
    </row>
    <row r="6" spans="1:17" x14ac:dyDescent="0.2">
      <c r="B6" s="2"/>
      <c r="C6" s="2"/>
      <c r="D6" s="3"/>
      <c r="E6" s="2"/>
      <c r="F6" s="2"/>
      <c r="G6" s="2" t="s">
        <v>24</v>
      </c>
      <c r="H6" s="7">
        <f>SUM(H2:H5)</f>
        <v>99257309996</v>
      </c>
      <c r="I6" s="2">
        <v>14.708708988470999</v>
      </c>
      <c r="J6" s="4"/>
      <c r="K6" s="6"/>
      <c r="L6" s="5"/>
      <c r="M6" s="5"/>
      <c r="N6" s="4"/>
      <c r="O6" s="4"/>
      <c r="P6" s="2"/>
      <c r="Q6" s="2"/>
    </row>
    <row r="7" spans="1:17" x14ac:dyDescent="0.2">
      <c r="B7" s="2"/>
      <c r="C7" s="2"/>
      <c r="D7" s="2"/>
      <c r="E7" s="2"/>
      <c r="F7" s="2"/>
      <c r="G7" s="2"/>
      <c r="H7" s="2"/>
      <c r="I7" s="2"/>
      <c r="J7" s="2"/>
      <c r="K7" s="2"/>
      <c r="L7" s="2"/>
      <c r="M7" s="2"/>
      <c r="N7" s="2"/>
      <c r="O7" s="2"/>
      <c r="P7" s="2"/>
      <c r="Q7" s="2"/>
    </row>
    <row r="8" spans="1:17" x14ac:dyDescent="0.2">
      <c r="B8" s="2">
        <v>5</v>
      </c>
      <c r="C8" s="2" t="s">
        <v>25</v>
      </c>
      <c r="D8" s="3" t="s">
        <v>26</v>
      </c>
      <c r="E8" s="2">
        <v>380.95</v>
      </c>
      <c r="F8" s="2">
        <v>5478811</v>
      </c>
      <c r="G8" s="5">
        <v>1255501</v>
      </c>
      <c r="H8" s="5">
        <v>20532235315</v>
      </c>
      <c r="I8" s="2">
        <v>3.3861460708160167</v>
      </c>
      <c r="J8" s="4">
        <v>83</v>
      </c>
      <c r="K8" s="6">
        <v>16353.8</v>
      </c>
      <c r="L8" s="5">
        <v>49383</v>
      </c>
      <c r="M8" s="5">
        <v>17405</v>
      </c>
      <c r="N8" s="4">
        <v>26.87</v>
      </c>
      <c r="O8" s="4">
        <v>45.97</v>
      </c>
      <c r="P8" s="2" t="s">
        <v>27</v>
      </c>
      <c r="Q8" s="2">
        <v>16353</v>
      </c>
    </row>
    <row r="9" spans="1:17" x14ac:dyDescent="0.2">
      <c r="B9" s="2">
        <v>6</v>
      </c>
      <c r="C9" s="2" t="s">
        <v>28</v>
      </c>
      <c r="D9" s="3" t="s">
        <v>26</v>
      </c>
      <c r="E9" s="2">
        <v>408.95</v>
      </c>
      <c r="F9" s="2">
        <v>5339591</v>
      </c>
      <c r="G9" s="5">
        <v>1518621</v>
      </c>
      <c r="H9" s="5">
        <v>25413296686</v>
      </c>
      <c r="I9" s="2">
        <v>4.1911235381621479</v>
      </c>
      <c r="J9" s="4">
        <v>78</v>
      </c>
      <c r="K9" s="6">
        <v>16734.5</v>
      </c>
      <c r="L9" s="5">
        <v>50370</v>
      </c>
      <c r="M9" s="5">
        <v>17647</v>
      </c>
      <c r="N9" s="4">
        <v>27.3</v>
      </c>
      <c r="O9" s="4">
        <v>46.01</v>
      </c>
      <c r="P9" s="2" t="s">
        <v>18</v>
      </c>
      <c r="Q9" s="2">
        <v>16734</v>
      </c>
    </row>
    <row r="10" spans="1:17" x14ac:dyDescent="0.2">
      <c r="B10" s="2">
        <v>7</v>
      </c>
      <c r="C10" s="2" t="s">
        <v>29</v>
      </c>
      <c r="D10" s="3" t="s">
        <v>26</v>
      </c>
      <c r="E10" s="2">
        <v>413.03</v>
      </c>
      <c r="F10" s="2">
        <v>5852511</v>
      </c>
      <c r="G10" s="5">
        <v>1374918</v>
      </c>
      <c r="H10" s="5">
        <v>23671168814</v>
      </c>
      <c r="I10" s="2">
        <v>3.9038143700112147</v>
      </c>
      <c r="J10" s="4">
        <v>79</v>
      </c>
      <c r="K10" s="6">
        <v>17216.400000000001</v>
      </c>
      <c r="L10" s="5">
        <v>50169</v>
      </c>
      <c r="M10" s="5">
        <v>17994</v>
      </c>
      <c r="N10" s="4">
        <v>27.61</v>
      </c>
      <c r="O10" s="4">
        <v>45.98</v>
      </c>
      <c r="P10" s="2" t="s">
        <v>27</v>
      </c>
      <c r="Q10" s="2">
        <v>16587</v>
      </c>
    </row>
    <row r="11" spans="1:17" x14ac:dyDescent="0.2">
      <c r="B11" s="2">
        <v>8</v>
      </c>
      <c r="C11" s="2" t="s">
        <v>30</v>
      </c>
      <c r="D11" s="3" t="s">
        <v>26</v>
      </c>
      <c r="E11" s="2">
        <v>363.63</v>
      </c>
      <c r="F11" s="2">
        <v>4321744</v>
      </c>
      <c r="G11" s="5">
        <v>1456396</v>
      </c>
      <c r="H11" s="5">
        <v>24157871468</v>
      </c>
      <c r="I11" s="2">
        <v>3.9840806563757503</v>
      </c>
      <c r="J11" s="4">
        <v>86</v>
      </c>
      <c r="K11" s="6">
        <v>16587.400000000001</v>
      </c>
      <c r="L11" s="5">
        <v>52903</v>
      </c>
      <c r="M11" s="5">
        <v>17513</v>
      </c>
      <c r="N11" s="4">
        <v>26.97</v>
      </c>
      <c r="O11" s="4">
        <v>45.99</v>
      </c>
      <c r="P11" s="2" t="s">
        <v>21</v>
      </c>
      <c r="Q11" s="2">
        <v>17216</v>
      </c>
    </row>
    <row r="12" spans="1:17" x14ac:dyDescent="0.2">
      <c r="B12" s="2"/>
      <c r="C12" s="2"/>
      <c r="D12" s="2"/>
      <c r="E12" s="2"/>
      <c r="F12" s="2"/>
      <c r="G12" s="7" t="s">
        <v>24</v>
      </c>
      <c r="H12" s="7">
        <f>SUM(H8:H11)</f>
        <v>93774572283</v>
      </c>
      <c r="I12" s="2">
        <v>15.465164635365129</v>
      </c>
      <c r="J12" s="2"/>
      <c r="K12" s="2"/>
      <c r="L12" s="2"/>
      <c r="M12" s="2"/>
      <c r="N12" s="2"/>
      <c r="O12" s="2"/>
      <c r="P12" s="2"/>
      <c r="Q12"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EF26D-A7FC-ED43-8F7B-F2A2A2364CF0}">
  <dimension ref="A1:N27"/>
  <sheetViews>
    <sheetView workbookViewId="0"/>
  </sheetViews>
  <sheetFormatPr baseColWidth="10" defaultRowHeight="16" x14ac:dyDescent="0.2"/>
  <cols>
    <col min="1" max="1" width="42.1640625" customWidth="1"/>
    <col min="2" max="2" width="32" bestFit="1" customWidth="1"/>
    <col min="3" max="3" width="19" bestFit="1" customWidth="1"/>
    <col min="4" max="4" width="16.5" bestFit="1" customWidth="1"/>
    <col min="5" max="5" width="18.5" bestFit="1" customWidth="1"/>
    <col min="6" max="6" width="16.6640625" bestFit="1" customWidth="1"/>
    <col min="9" max="9" width="32" bestFit="1" customWidth="1"/>
    <col min="10" max="10" width="19" bestFit="1" customWidth="1"/>
    <col min="12" max="12" width="12.6640625" bestFit="1" customWidth="1"/>
    <col min="13" max="13" width="16.6640625" bestFit="1" customWidth="1"/>
    <col min="14" max="14" width="8.1640625" bestFit="1" customWidth="1"/>
  </cols>
  <sheetData>
    <row r="1" spans="1:14" ht="34" x14ac:dyDescent="0.2">
      <c r="A1" s="45" t="s">
        <v>32</v>
      </c>
      <c r="B1" s="8"/>
      <c r="C1" s="34" t="s">
        <v>33</v>
      </c>
      <c r="D1" s="35"/>
      <c r="E1" s="35"/>
      <c r="F1" s="36"/>
      <c r="G1" s="9"/>
      <c r="H1" s="9"/>
      <c r="I1" s="34" t="s">
        <v>26</v>
      </c>
      <c r="J1" s="35"/>
      <c r="K1" s="35"/>
      <c r="L1" s="35"/>
      <c r="M1" s="36"/>
    </row>
    <row r="2" spans="1:14" x14ac:dyDescent="0.2">
      <c r="B2" s="8" t="s">
        <v>34</v>
      </c>
      <c r="C2" s="8">
        <v>1236</v>
      </c>
      <c r="D2" s="8"/>
      <c r="E2" s="8"/>
      <c r="F2" s="8"/>
      <c r="G2" s="9"/>
      <c r="H2" s="9"/>
      <c r="I2" s="8" t="s">
        <v>34</v>
      </c>
      <c r="J2" s="8">
        <v>887</v>
      </c>
      <c r="K2" s="8"/>
      <c r="L2" s="8"/>
      <c r="M2" s="8"/>
    </row>
    <row r="3" spans="1:14" x14ac:dyDescent="0.2">
      <c r="B3" s="8" t="s">
        <v>35</v>
      </c>
      <c r="C3" s="8" t="s">
        <v>36</v>
      </c>
      <c r="D3" s="8"/>
      <c r="E3" s="8"/>
      <c r="F3" s="8"/>
      <c r="G3" s="9"/>
      <c r="H3" s="9"/>
      <c r="I3" s="8" t="s">
        <v>35</v>
      </c>
      <c r="J3" s="8" t="s">
        <v>37</v>
      </c>
      <c r="K3" s="8"/>
      <c r="L3" s="8"/>
      <c r="M3" s="8"/>
    </row>
    <row r="4" spans="1:14" x14ac:dyDescent="0.2">
      <c r="B4" s="8" t="s">
        <v>38</v>
      </c>
      <c r="C4" s="8" t="s">
        <v>39</v>
      </c>
      <c r="D4" s="8"/>
      <c r="E4" s="8"/>
      <c r="F4" s="8"/>
      <c r="G4" s="9"/>
      <c r="H4" s="9"/>
      <c r="I4" s="8" t="s">
        <v>40</v>
      </c>
      <c r="J4" s="8" t="s">
        <v>41</v>
      </c>
      <c r="K4" s="8"/>
      <c r="L4" s="8"/>
      <c r="M4" s="8"/>
    </row>
    <row r="5" spans="1:14" x14ac:dyDescent="0.2">
      <c r="B5" s="8" t="s">
        <v>42</v>
      </c>
      <c r="C5" s="8" t="s">
        <v>43</v>
      </c>
      <c r="D5" s="8"/>
      <c r="E5" s="8"/>
      <c r="F5" s="8"/>
      <c r="G5" s="9"/>
      <c r="H5" s="9"/>
      <c r="I5" s="8" t="s">
        <v>42</v>
      </c>
      <c r="J5" s="8" t="s">
        <v>44</v>
      </c>
      <c r="K5" s="8"/>
      <c r="L5" s="8"/>
      <c r="M5" s="8"/>
    </row>
    <row r="6" spans="1:14" x14ac:dyDescent="0.2">
      <c r="B6" s="8" t="s">
        <v>45</v>
      </c>
      <c r="C6" s="8" t="s">
        <v>46</v>
      </c>
      <c r="D6" s="8"/>
      <c r="E6" s="8"/>
      <c r="F6" s="8"/>
      <c r="G6" s="9"/>
      <c r="H6" s="9"/>
      <c r="I6" s="8" t="s">
        <v>45</v>
      </c>
      <c r="J6" s="8" t="s">
        <v>47</v>
      </c>
      <c r="K6" s="8"/>
      <c r="L6" s="8"/>
      <c r="M6" s="8"/>
    </row>
    <row r="7" spans="1:14" x14ac:dyDescent="0.2">
      <c r="B7" s="8" t="s">
        <v>48</v>
      </c>
      <c r="C7" s="8">
        <v>487</v>
      </c>
      <c r="D7" s="8"/>
      <c r="E7" s="8"/>
      <c r="F7" s="8"/>
      <c r="G7" s="9"/>
      <c r="H7" s="9"/>
      <c r="I7" s="8" t="s">
        <v>48</v>
      </c>
      <c r="J7" s="8">
        <v>420</v>
      </c>
      <c r="K7" s="8"/>
      <c r="L7" s="8"/>
      <c r="M7" s="8"/>
    </row>
    <row r="8" spans="1:14" x14ac:dyDescent="0.2">
      <c r="B8" s="8" t="s">
        <v>49</v>
      </c>
      <c r="C8" s="10">
        <v>0.995</v>
      </c>
      <c r="D8" s="8"/>
      <c r="E8" s="8"/>
      <c r="F8" s="8"/>
      <c r="G8" s="9"/>
      <c r="H8" s="9"/>
      <c r="I8" s="8" t="s">
        <v>49</v>
      </c>
      <c r="J8" s="10">
        <v>0.99670000000000003</v>
      </c>
      <c r="K8" s="8"/>
      <c r="L8" s="8"/>
      <c r="M8" s="8"/>
    </row>
    <row r="9" spans="1:14" x14ac:dyDescent="0.2">
      <c r="B9" s="8" t="s">
        <v>50</v>
      </c>
      <c r="C9" s="8">
        <v>0.46289999999999998</v>
      </c>
      <c r="D9" s="8"/>
      <c r="E9" s="8"/>
      <c r="F9" s="8"/>
      <c r="G9" s="9"/>
      <c r="H9" s="9"/>
      <c r="I9" s="8" t="s">
        <v>50</v>
      </c>
      <c r="J9" s="8">
        <v>0.46250000000000002</v>
      </c>
      <c r="K9" s="8"/>
      <c r="L9" s="8"/>
      <c r="M9" s="8"/>
    </row>
    <row r="10" spans="1:14" x14ac:dyDescent="0.2">
      <c r="B10" s="8"/>
      <c r="C10" s="8"/>
      <c r="D10" s="8"/>
      <c r="E10" s="8"/>
      <c r="F10" s="8"/>
      <c r="G10" s="9"/>
      <c r="H10" s="9"/>
      <c r="I10" s="8"/>
      <c r="J10" s="8"/>
      <c r="K10" s="8"/>
      <c r="L10" s="8"/>
      <c r="M10" s="8"/>
    </row>
    <row r="11" spans="1:14" x14ac:dyDescent="0.2">
      <c r="B11" s="8" t="s">
        <v>51</v>
      </c>
      <c r="C11" s="8" t="s">
        <v>52</v>
      </c>
      <c r="D11" s="8" t="s">
        <v>53</v>
      </c>
      <c r="E11" s="8" t="s">
        <v>54</v>
      </c>
      <c r="F11" s="8" t="s">
        <v>55</v>
      </c>
      <c r="G11" s="9"/>
      <c r="H11" s="9"/>
      <c r="I11" s="8" t="s">
        <v>51</v>
      </c>
      <c r="J11" s="8" t="s">
        <v>52</v>
      </c>
      <c r="K11" s="8" t="s">
        <v>53</v>
      </c>
      <c r="L11" s="8" t="s">
        <v>54</v>
      </c>
      <c r="M11" s="8" t="s">
        <v>55</v>
      </c>
    </row>
    <row r="12" spans="1:14" x14ac:dyDescent="0.2">
      <c r="B12" s="8" t="s">
        <v>56</v>
      </c>
      <c r="C12" s="11">
        <v>1236</v>
      </c>
      <c r="D12" s="11">
        <v>1236</v>
      </c>
      <c r="E12" s="11">
        <v>5182824854</v>
      </c>
      <c r="F12" s="11">
        <v>5182824854</v>
      </c>
      <c r="G12" s="12"/>
      <c r="H12" s="9"/>
      <c r="I12" s="8" t="s">
        <v>56</v>
      </c>
      <c r="J12" s="8">
        <v>887</v>
      </c>
      <c r="K12" s="8">
        <v>887</v>
      </c>
      <c r="L12" s="11">
        <v>5155417155</v>
      </c>
      <c r="M12" s="11">
        <v>5155417155</v>
      </c>
    </row>
    <row r="13" spans="1:14" x14ac:dyDescent="0.2">
      <c r="B13" s="8" t="s">
        <v>57</v>
      </c>
      <c r="C13" s="11">
        <v>1236</v>
      </c>
      <c r="D13" s="11">
        <v>1236</v>
      </c>
      <c r="E13" s="11">
        <v>5182824854</v>
      </c>
      <c r="F13" s="11">
        <v>5182824854</v>
      </c>
      <c r="G13" s="12"/>
      <c r="H13" s="9"/>
      <c r="I13" s="8" t="s">
        <v>58</v>
      </c>
      <c r="J13" s="8">
        <v>887</v>
      </c>
      <c r="K13" s="8">
        <v>887</v>
      </c>
      <c r="L13" s="11">
        <v>5155417155</v>
      </c>
      <c r="M13" s="11">
        <v>5155417155</v>
      </c>
      <c r="N13" s="13"/>
    </row>
    <row r="14" spans="1:14" x14ac:dyDescent="0.2">
      <c r="B14" s="8" t="s">
        <v>59</v>
      </c>
      <c r="C14" s="11">
        <v>1169</v>
      </c>
      <c r="D14" s="11">
        <v>1169</v>
      </c>
      <c r="E14" s="11">
        <v>5181324410</v>
      </c>
      <c r="F14" s="11">
        <v>5181324410</v>
      </c>
      <c r="G14" s="12"/>
      <c r="H14" s="9"/>
      <c r="I14" s="8" t="s">
        <v>57</v>
      </c>
      <c r="J14" s="8">
        <v>886</v>
      </c>
      <c r="K14" s="8">
        <v>886</v>
      </c>
      <c r="L14" s="11">
        <v>5155408327</v>
      </c>
      <c r="M14" s="11">
        <v>5155408327</v>
      </c>
      <c r="N14" s="13"/>
    </row>
    <row r="15" spans="1:14" x14ac:dyDescent="0.2">
      <c r="B15" s="8" t="s">
        <v>60</v>
      </c>
      <c r="C15" s="8">
        <v>487</v>
      </c>
      <c r="D15" s="8">
        <v>487</v>
      </c>
      <c r="E15" s="11">
        <v>5156923767</v>
      </c>
      <c r="F15" s="11">
        <v>5156923767</v>
      </c>
      <c r="G15" s="12"/>
      <c r="H15" s="9"/>
      <c r="I15" s="8" t="s">
        <v>59</v>
      </c>
      <c r="J15" s="8">
        <v>866</v>
      </c>
      <c r="K15" s="8">
        <v>866</v>
      </c>
      <c r="L15" s="11">
        <v>5154973765</v>
      </c>
      <c r="M15" s="11">
        <v>5154973765</v>
      </c>
      <c r="N15" s="13"/>
    </row>
    <row r="16" spans="1:14" x14ac:dyDescent="0.2">
      <c r="B16" s="8" t="s">
        <v>61</v>
      </c>
      <c r="C16" s="8">
        <v>332</v>
      </c>
      <c r="D16" s="8">
        <v>332</v>
      </c>
      <c r="E16" s="11">
        <v>5146849665</v>
      </c>
      <c r="F16" s="11">
        <v>5146849665</v>
      </c>
      <c r="G16" s="12"/>
      <c r="H16" s="9"/>
      <c r="I16" s="8" t="s">
        <v>60</v>
      </c>
      <c r="J16" s="8">
        <v>420</v>
      </c>
      <c r="K16" s="8">
        <v>420</v>
      </c>
      <c r="L16" s="11">
        <v>5138393231</v>
      </c>
      <c r="M16" s="11">
        <v>5138393231</v>
      </c>
      <c r="N16" s="13"/>
    </row>
    <row r="17" spans="2:14" x14ac:dyDescent="0.2">
      <c r="B17" s="8" t="s">
        <v>62</v>
      </c>
      <c r="C17" s="8">
        <v>251</v>
      </c>
      <c r="D17" s="8">
        <v>251</v>
      </c>
      <c r="E17" s="11">
        <v>5134070450</v>
      </c>
      <c r="F17" s="11">
        <v>5134070450</v>
      </c>
      <c r="G17" s="12"/>
      <c r="H17" s="9"/>
      <c r="I17" s="8" t="s">
        <v>61</v>
      </c>
      <c r="J17" s="8">
        <v>293</v>
      </c>
      <c r="K17" s="8">
        <v>293</v>
      </c>
      <c r="L17" s="11">
        <v>5130207241</v>
      </c>
      <c r="M17" s="11">
        <v>5130207241</v>
      </c>
      <c r="N17" s="13"/>
    </row>
    <row r="18" spans="2:14" x14ac:dyDescent="0.2">
      <c r="B18" s="8" t="s">
        <v>63</v>
      </c>
      <c r="C18" s="8">
        <v>226</v>
      </c>
      <c r="D18" s="8">
        <v>226</v>
      </c>
      <c r="E18" s="11">
        <v>5125289795</v>
      </c>
      <c r="F18" s="11">
        <v>5125289795</v>
      </c>
      <c r="G18" s="12"/>
      <c r="H18" s="9"/>
      <c r="I18" s="8" t="s">
        <v>62</v>
      </c>
      <c r="J18" s="8">
        <v>245</v>
      </c>
      <c r="K18" s="8">
        <v>245</v>
      </c>
      <c r="L18" s="11">
        <v>5122754811</v>
      </c>
      <c r="M18" s="11">
        <v>5122754811</v>
      </c>
      <c r="N18" s="13"/>
    </row>
    <row r="19" spans="2:14" x14ac:dyDescent="0.2">
      <c r="B19" s="8" t="s">
        <v>64</v>
      </c>
      <c r="C19" s="8">
        <v>213</v>
      </c>
      <c r="D19" s="8">
        <v>213</v>
      </c>
      <c r="E19" s="11">
        <v>5116258157</v>
      </c>
      <c r="F19" s="11">
        <v>5116258157</v>
      </c>
      <c r="G19" s="12"/>
      <c r="H19" s="9"/>
      <c r="I19" s="8" t="s">
        <v>63</v>
      </c>
      <c r="J19" s="8">
        <v>235</v>
      </c>
      <c r="K19" s="8">
        <v>235</v>
      </c>
      <c r="L19" s="11">
        <v>5119005425</v>
      </c>
      <c r="M19" s="11">
        <v>5119005425</v>
      </c>
      <c r="N19" s="13"/>
    </row>
    <row r="20" spans="2:14" x14ac:dyDescent="0.2">
      <c r="B20" s="8" t="s">
        <v>65</v>
      </c>
      <c r="C20" s="8">
        <v>188</v>
      </c>
      <c r="D20" s="8">
        <v>188</v>
      </c>
      <c r="E20" s="11">
        <v>5073718303</v>
      </c>
      <c r="F20" s="11">
        <v>5073718303</v>
      </c>
      <c r="G20" s="12"/>
      <c r="H20" s="9"/>
      <c r="I20" s="8" t="s">
        <v>64</v>
      </c>
      <c r="J20" s="8">
        <v>222</v>
      </c>
      <c r="K20" s="8">
        <v>222</v>
      </c>
      <c r="L20" s="11">
        <v>5109552058</v>
      </c>
      <c r="M20" s="11">
        <v>5109552058</v>
      </c>
      <c r="N20" s="13"/>
    </row>
    <row r="21" spans="2:14" x14ac:dyDescent="0.2">
      <c r="B21" s="8" t="s">
        <v>66</v>
      </c>
      <c r="C21" s="8">
        <v>163</v>
      </c>
      <c r="D21" s="8">
        <v>163</v>
      </c>
      <c r="E21" s="11">
        <v>4978297298</v>
      </c>
      <c r="F21" s="11">
        <v>4978297298</v>
      </c>
      <c r="G21" s="12"/>
      <c r="H21" s="9"/>
      <c r="I21" s="8" t="s">
        <v>65</v>
      </c>
      <c r="J21" s="8">
        <v>203</v>
      </c>
      <c r="K21" s="8">
        <v>203</v>
      </c>
      <c r="L21" s="11">
        <v>5075630598</v>
      </c>
      <c r="M21" s="11">
        <v>5075630598</v>
      </c>
      <c r="N21" s="13"/>
    </row>
    <row r="22" spans="2:14" x14ac:dyDescent="0.2">
      <c r="B22" s="8" t="s">
        <v>67</v>
      </c>
      <c r="C22" s="8">
        <v>121</v>
      </c>
      <c r="D22" s="8">
        <v>121</v>
      </c>
      <c r="E22" s="11">
        <v>4680089001</v>
      </c>
      <c r="F22" s="11">
        <v>4680089001</v>
      </c>
      <c r="G22" s="12"/>
      <c r="H22" s="9"/>
      <c r="I22" s="8" t="s">
        <v>66</v>
      </c>
      <c r="J22" s="8">
        <v>179</v>
      </c>
      <c r="K22" s="8">
        <v>179</v>
      </c>
      <c r="L22" s="11">
        <v>4981438999</v>
      </c>
      <c r="M22" s="11">
        <v>4981438999</v>
      </c>
      <c r="N22" s="13"/>
    </row>
    <row r="23" spans="2:14" x14ac:dyDescent="0.2">
      <c r="B23" s="8" t="s">
        <v>68</v>
      </c>
      <c r="C23" s="8">
        <v>66</v>
      </c>
      <c r="D23" s="8">
        <v>66</v>
      </c>
      <c r="E23" s="11">
        <v>3795513815</v>
      </c>
      <c r="F23" s="11">
        <v>3795513815</v>
      </c>
      <c r="G23" s="12"/>
      <c r="H23" s="9"/>
      <c r="I23" s="8" t="s">
        <v>67</v>
      </c>
      <c r="J23" s="8">
        <v>144</v>
      </c>
      <c r="K23" s="8">
        <v>144</v>
      </c>
      <c r="L23" s="11">
        <v>4724207774</v>
      </c>
      <c r="M23" s="11">
        <v>4724207774</v>
      </c>
      <c r="N23" s="13"/>
    </row>
    <row r="24" spans="2:14" x14ac:dyDescent="0.2">
      <c r="B24" s="8" t="s">
        <v>69</v>
      </c>
      <c r="C24" s="8">
        <v>29</v>
      </c>
      <c r="D24" s="8">
        <v>29</v>
      </c>
      <c r="E24" s="11">
        <v>2511749384</v>
      </c>
      <c r="F24" s="11">
        <v>2511749384</v>
      </c>
      <c r="G24" s="12"/>
      <c r="H24" s="9"/>
      <c r="I24" s="8" t="s">
        <v>68</v>
      </c>
      <c r="J24" s="8">
        <v>75</v>
      </c>
      <c r="K24" s="8">
        <v>75</v>
      </c>
      <c r="L24" s="11">
        <v>3531219939</v>
      </c>
      <c r="M24" s="11">
        <v>3531219939</v>
      </c>
      <c r="N24" s="13"/>
    </row>
    <row r="25" spans="2:14" x14ac:dyDescent="0.2">
      <c r="B25" s="8" t="s">
        <v>70</v>
      </c>
      <c r="C25" s="8">
        <v>6</v>
      </c>
      <c r="D25" s="8">
        <v>6</v>
      </c>
      <c r="E25" s="11">
        <v>934027414</v>
      </c>
      <c r="F25" s="11">
        <v>934027414</v>
      </c>
      <c r="G25" s="12"/>
      <c r="H25" s="9"/>
      <c r="I25" s="8" t="s">
        <v>69</v>
      </c>
      <c r="J25" s="8">
        <v>25</v>
      </c>
      <c r="K25" s="8">
        <v>25</v>
      </c>
      <c r="L25" s="11">
        <v>1799940752</v>
      </c>
      <c r="M25" s="11">
        <v>1799940752</v>
      </c>
      <c r="N25" s="13"/>
    </row>
    <row r="26" spans="2:14" x14ac:dyDescent="0.2">
      <c r="B26" s="9"/>
      <c r="C26" s="9"/>
      <c r="D26" s="9"/>
      <c r="E26" s="9"/>
      <c r="F26" s="9"/>
      <c r="G26" s="9"/>
      <c r="H26" s="9"/>
      <c r="I26" s="8" t="s">
        <v>70</v>
      </c>
      <c r="J26" s="8">
        <v>3</v>
      </c>
      <c r="K26" s="8">
        <v>3</v>
      </c>
      <c r="L26" s="11">
        <v>340783354</v>
      </c>
      <c r="M26" s="11">
        <v>340783354</v>
      </c>
      <c r="N26" s="13"/>
    </row>
    <row r="27" spans="2:14" x14ac:dyDescent="0.2">
      <c r="B27" s="9"/>
      <c r="C27" s="9"/>
      <c r="D27" s="9"/>
      <c r="E27" s="9"/>
      <c r="F27" s="9"/>
      <c r="G27" s="9"/>
      <c r="H27" s="9"/>
      <c r="N27" s="13"/>
    </row>
  </sheetData>
  <mergeCells count="2">
    <mergeCell ref="C1:F1"/>
    <mergeCell ref="I1:M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411AC-6491-3749-B816-4157707D3F46}">
  <dimension ref="A1:G76"/>
  <sheetViews>
    <sheetView workbookViewId="0"/>
  </sheetViews>
  <sheetFormatPr baseColWidth="10" defaultRowHeight="16" x14ac:dyDescent="0.2"/>
  <cols>
    <col min="1" max="1" width="37.33203125" bestFit="1" customWidth="1"/>
    <col min="3" max="3" width="44" bestFit="1" customWidth="1"/>
    <col min="4" max="4" width="34.83203125" style="18" customWidth="1"/>
    <col min="5" max="5" width="33.6640625" style="18" customWidth="1"/>
    <col min="6" max="6" width="30.5" style="18" customWidth="1"/>
    <col min="7" max="7" width="37.6640625" style="18" customWidth="1"/>
  </cols>
  <sheetData>
    <row r="1" spans="1:7" ht="49" customHeight="1" x14ac:dyDescent="0.2">
      <c r="A1" s="45" t="s">
        <v>71</v>
      </c>
      <c r="B1" s="14"/>
      <c r="C1" s="15" t="s">
        <v>72</v>
      </c>
      <c r="D1" s="16" t="s">
        <v>73</v>
      </c>
      <c r="E1" s="16" t="s">
        <v>74</v>
      </c>
      <c r="F1" s="16" t="s">
        <v>75</v>
      </c>
      <c r="G1" s="16" t="s">
        <v>76</v>
      </c>
    </row>
    <row r="2" spans="1:7" x14ac:dyDescent="0.2">
      <c r="C2" s="2" t="s">
        <v>77</v>
      </c>
      <c r="D2" s="17">
        <v>34717</v>
      </c>
      <c r="E2" s="17">
        <v>36795</v>
      </c>
      <c r="F2" s="17">
        <v>33876</v>
      </c>
      <c r="G2" s="17">
        <v>35547</v>
      </c>
    </row>
    <row r="3" spans="1:7" x14ac:dyDescent="0.2">
      <c r="C3" s="2" t="s">
        <v>78</v>
      </c>
      <c r="D3" s="17">
        <v>37734</v>
      </c>
      <c r="E3" s="17">
        <v>37296</v>
      </c>
      <c r="F3" s="17">
        <v>36864</v>
      </c>
      <c r="G3" s="17">
        <v>36076</v>
      </c>
    </row>
    <row r="4" spans="1:7" x14ac:dyDescent="0.2">
      <c r="C4" s="2" t="s">
        <v>79</v>
      </c>
      <c r="D4" s="17">
        <v>10306</v>
      </c>
      <c r="E4" s="17">
        <v>2161</v>
      </c>
      <c r="F4" s="17">
        <v>10417</v>
      </c>
      <c r="G4" s="17">
        <v>2358</v>
      </c>
    </row>
    <row r="5" spans="1:7" x14ac:dyDescent="0.2">
      <c r="C5" s="2" t="s">
        <v>80</v>
      </c>
      <c r="D5" s="17">
        <v>10979</v>
      </c>
      <c r="E5" s="17">
        <v>2382</v>
      </c>
      <c r="F5" s="17">
        <v>11121</v>
      </c>
      <c r="G5" s="17">
        <v>2608</v>
      </c>
    </row>
    <row r="6" spans="1:7" x14ac:dyDescent="0.2">
      <c r="C6" s="2" t="s">
        <v>81</v>
      </c>
      <c r="D6" s="17">
        <v>37734</v>
      </c>
      <c r="E6" s="17">
        <v>37296</v>
      </c>
      <c r="F6" s="17">
        <v>36864</v>
      </c>
      <c r="G6" s="17">
        <v>36076</v>
      </c>
    </row>
    <row r="7" spans="1:7" x14ac:dyDescent="0.2">
      <c r="C7" s="2" t="s">
        <v>82</v>
      </c>
      <c r="D7" s="17">
        <v>174512</v>
      </c>
      <c r="E7" s="17">
        <v>56176</v>
      </c>
      <c r="F7" s="17">
        <v>174139</v>
      </c>
      <c r="G7" s="17">
        <v>55469</v>
      </c>
    </row>
    <row r="8" spans="1:7" x14ac:dyDescent="0.2">
      <c r="C8" s="2" t="s">
        <v>83</v>
      </c>
      <c r="D8" s="17">
        <v>10575</v>
      </c>
      <c r="E8" s="17">
        <v>2230</v>
      </c>
      <c r="F8" s="17">
        <v>10681</v>
      </c>
      <c r="G8" s="17">
        <v>2447</v>
      </c>
    </row>
    <row r="9" spans="1:7" x14ac:dyDescent="0.2">
      <c r="C9" s="2" t="s">
        <v>84</v>
      </c>
      <c r="D9" s="17">
        <v>10710</v>
      </c>
      <c r="E9" s="17">
        <v>2313</v>
      </c>
      <c r="F9" s="17">
        <v>10857</v>
      </c>
      <c r="G9" s="17">
        <v>2519</v>
      </c>
    </row>
    <row r="10" spans="1:7" x14ac:dyDescent="0.2">
      <c r="C10" s="2" t="s">
        <v>85</v>
      </c>
      <c r="D10" s="17">
        <v>164925</v>
      </c>
      <c r="E10" s="17">
        <v>53771</v>
      </c>
      <c r="F10" s="17">
        <v>164156</v>
      </c>
      <c r="G10" s="17">
        <v>52883</v>
      </c>
    </row>
    <row r="11" spans="1:7" x14ac:dyDescent="0.2">
      <c r="C11" s="2" t="s">
        <v>86</v>
      </c>
      <c r="D11" s="17">
        <v>16806</v>
      </c>
      <c r="E11" s="17">
        <v>3335</v>
      </c>
      <c r="F11" s="17">
        <v>16962</v>
      </c>
      <c r="G11" s="17">
        <v>3635</v>
      </c>
    </row>
    <row r="12" spans="1:7" x14ac:dyDescent="0.2">
      <c r="C12" s="2" t="s">
        <v>87</v>
      </c>
      <c r="D12" s="17">
        <v>13922</v>
      </c>
      <c r="E12" s="17">
        <v>3587</v>
      </c>
      <c r="F12" s="17">
        <v>14414</v>
      </c>
      <c r="G12" s="17">
        <v>3881</v>
      </c>
    </row>
    <row r="13" spans="1:7" x14ac:dyDescent="0.2">
      <c r="C13" s="2" t="s">
        <v>88</v>
      </c>
      <c r="D13" s="17">
        <v>127191</v>
      </c>
      <c r="E13" s="17">
        <v>16475</v>
      </c>
      <c r="F13" s="17">
        <v>127292</v>
      </c>
      <c r="G13" s="17">
        <v>16807</v>
      </c>
    </row>
    <row r="14" spans="1:7" x14ac:dyDescent="0.2">
      <c r="C14" s="2" t="s">
        <v>89</v>
      </c>
      <c r="D14" s="17">
        <v>136778</v>
      </c>
      <c r="E14" s="17">
        <v>18880</v>
      </c>
      <c r="F14" s="17">
        <v>137275</v>
      </c>
      <c r="G14" s="17">
        <v>19393</v>
      </c>
    </row>
    <row r="15" spans="1:7" x14ac:dyDescent="0.2">
      <c r="C15" s="2" t="s">
        <v>90</v>
      </c>
      <c r="D15" s="17">
        <v>6231</v>
      </c>
      <c r="E15" s="17">
        <v>1105</v>
      </c>
      <c r="F15" s="17">
        <v>6281</v>
      </c>
      <c r="G15" s="17">
        <v>1188</v>
      </c>
    </row>
    <row r="16" spans="1:7" x14ac:dyDescent="0.2">
      <c r="C16" s="2" t="s">
        <v>91</v>
      </c>
      <c r="D16" s="17">
        <v>3212</v>
      </c>
      <c r="E16" s="17">
        <v>1274</v>
      </c>
      <c r="F16" s="17">
        <v>3557</v>
      </c>
      <c r="G16" s="17">
        <v>1362</v>
      </c>
    </row>
    <row r="17" spans="3:7" x14ac:dyDescent="0.2">
      <c r="C17" s="2" t="s">
        <v>92</v>
      </c>
      <c r="D17" s="17">
        <v>132</v>
      </c>
      <c r="E17" s="17">
        <v>75</v>
      </c>
      <c r="F17" s="17">
        <v>128</v>
      </c>
      <c r="G17" s="17">
        <v>69</v>
      </c>
    </row>
    <row r="18" spans="3:7" x14ac:dyDescent="0.2">
      <c r="C18" s="2" t="s">
        <v>93</v>
      </c>
      <c r="D18" s="17">
        <v>14002</v>
      </c>
      <c r="E18" s="17">
        <v>31699</v>
      </c>
      <c r="F18" s="17">
        <v>12973</v>
      </c>
      <c r="G18" s="17">
        <v>30149</v>
      </c>
    </row>
    <row r="19" spans="3:7" x14ac:dyDescent="0.2">
      <c r="C19" s="2" t="s">
        <v>94</v>
      </c>
      <c r="D19" s="17">
        <v>14002</v>
      </c>
      <c r="E19" s="17">
        <v>31699</v>
      </c>
      <c r="F19" s="17">
        <v>12973</v>
      </c>
      <c r="G19" s="17">
        <v>30149</v>
      </c>
    </row>
    <row r="20" spans="3:7" x14ac:dyDescent="0.2">
      <c r="C20" s="2" t="s">
        <v>95</v>
      </c>
      <c r="D20" s="17">
        <v>1.1000000000000001</v>
      </c>
      <c r="E20" s="17">
        <v>1</v>
      </c>
      <c r="F20" s="17">
        <v>1.1000000000000001</v>
      </c>
      <c r="G20" s="17">
        <v>1</v>
      </c>
    </row>
    <row r="21" spans="3:7" x14ac:dyDescent="0.2">
      <c r="C21" s="2" t="s">
        <v>96</v>
      </c>
      <c r="D21" s="17">
        <v>1</v>
      </c>
      <c r="E21" s="17">
        <v>1</v>
      </c>
      <c r="F21" s="17">
        <v>1</v>
      </c>
      <c r="G21" s="17">
        <v>1</v>
      </c>
    </row>
    <row r="22" spans="3:7" x14ac:dyDescent="0.2">
      <c r="C22" s="2" t="s">
        <v>97</v>
      </c>
      <c r="D22" s="17">
        <v>4.5999999999999996</v>
      </c>
      <c r="E22" s="17">
        <v>1.5</v>
      </c>
      <c r="F22" s="17">
        <v>4.7</v>
      </c>
      <c r="G22" s="17">
        <v>1.5</v>
      </c>
    </row>
    <row r="23" spans="3:7" x14ac:dyDescent="0.2">
      <c r="C23" s="2" t="s">
        <v>98</v>
      </c>
      <c r="D23" s="17">
        <v>0.3</v>
      </c>
      <c r="E23" s="17">
        <v>0.1</v>
      </c>
      <c r="F23" s="17">
        <v>0.3</v>
      </c>
      <c r="G23" s="17">
        <v>0.1</v>
      </c>
    </row>
    <row r="24" spans="3:7" x14ac:dyDescent="0.2">
      <c r="C24" s="2" t="s">
        <v>99</v>
      </c>
      <c r="D24" s="17">
        <v>0.3</v>
      </c>
      <c r="E24" s="17">
        <v>0.1</v>
      </c>
      <c r="F24" s="17">
        <v>0.3</v>
      </c>
      <c r="G24" s="17">
        <v>0.1</v>
      </c>
    </row>
    <row r="25" spans="3:7" x14ac:dyDescent="0.2">
      <c r="C25" s="2" t="s">
        <v>100</v>
      </c>
      <c r="D25" s="17">
        <v>4.4000000000000004</v>
      </c>
      <c r="E25" s="17">
        <v>1.4</v>
      </c>
      <c r="F25" s="17">
        <v>4.5</v>
      </c>
      <c r="G25" s="17">
        <v>1.5</v>
      </c>
    </row>
    <row r="26" spans="3:7" x14ac:dyDescent="0.2">
      <c r="C26" s="2" t="s">
        <v>101</v>
      </c>
      <c r="D26" s="17">
        <v>1.6</v>
      </c>
      <c r="E26" s="17">
        <v>1.5</v>
      </c>
      <c r="F26" s="17">
        <v>1.6</v>
      </c>
      <c r="G26" s="17">
        <v>1.5</v>
      </c>
    </row>
    <row r="27" spans="3:7" x14ac:dyDescent="0.2">
      <c r="C27" s="2" t="s">
        <v>102</v>
      </c>
      <c r="D27" s="17">
        <v>1.3</v>
      </c>
      <c r="E27" s="17">
        <v>1.6</v>
      </c>
      <c r="F27" s="17">
        <v>1.3</v>
      </c>
      <c r="G27" s="17">
        <v>1.5</v>
      </c>
    </row>
    <row r="28" spans="3:7" x14ac:dyDescent="0.2">
      <c r="C28" s="2" t="s">
        <v>103</v>
      </c>
      <c r="D28" s="17">
        <v>3.4</v>
      </c>
      <c r="E28" s="17">
        <v>0.4</v>
      </c>
      <c r="F28" s="17">
        <v>3.5</v>
      </c>
      <c r="G28" s="17">
        <v>0.5</v>
      </c>
    </row>
    <row r="29" spans="3:7" x14ac:dyDescent="0.2">
      <c r="C29" s="2" t="s">
        <v>104</v>
      </c>
      <c r="D29" s="17">
        <v>3.6</v>
      </c>
      <c r="E29" s="17">
        <v>0.5</v>
      </c>
      <c r="F29" s="17">
        <v>3.7</v>
      </c>
      <c r="G29" s="17">
        <v>0.5</v>
      </c>
    </row>
    <row r="30" spans="3:7" x14ac:dyDescent="0.2">
      <c r="C30" s="2" t="s">
        <v>105</v>
      </c>
      <c r="D30" s="17">
        <v>0.2</v>
      </c>
      <c r="E30" s="17">
        <v>0</v>
      </c>
      <c r="F30" s="17">
        <v>0.2</v>
      </c>
      <c r="G30" s="17">
        <v>0</v>
      </c>
    </row>
    <row r="31" spans="3:7" x14ac:dyDescent="0.2">
      <c r="C31" s="2" t="s">
        <v>106</v>
      </c>
      <c r="D31" s="17">
        <v>0.1</v>
      </c>
      <c r="E31" s="17">
        <v>0</v>
      </c>
      <c r="F31" s="17">
        <v>0.1</v>
      </c>
      <c r="G31" s="17">
        <v>0</v>
      </c>
    </row>
    <row r="32" spans="3:7" x14ac:dyDescent="0.2">
      <c r="C32" s="2" t="s">
        <v>107</v>
      </c>
      <c r="D32" s="17">
        <v>106776049</v>
      </c>
      <c r="E32" s="17">
        <v>31244330</v>
      </c>
      <c r="F32" s="17">
        <v>106647597</v>
      </c>
      <c r="G32" s="17">
        <v>31788263</v>
      </c>
    </row>
    <row r="33" spans="3:7" x14ac:dyDescent="0.2">
      <c r="C33" s="2" t="s">
        <v>108</v>
      </c>
      <c r="D33" s="17">
        <v>124757552</v>
      </c>
      <c r="E33" s="17">
        <v>33319108</v>
      </c>
      <c r="F33" s="17">
        <v>124693398</v>
      </c>
      <c r="G33" s="17">
        <v>33852109</v>
      </c>
    </row>
    <row r="34" spans="3:7" x14ac:dyDescent="0.2">
      <c r="C34" s="2" t="s">
        <v>109</v>
      </c>
      <c r="D34" s="17">
        <v>46395296</v>
      </c>
      <c r="E34" s="17">
        <v>16832433</v>
      </c>
      <c r="F34" s="17">
        <v>45996435</v>
      </c>
      <c r="G34" s="17">
        <v>16491139</v>
      </c>
    </row>
    <row r="35" spans="3:7" x14ac:dyDescent="0.2">
      <c r="C35" s="2" t="s">
        <v>110</v>
      </c>
      <c r="D35" s="17">
        <v>55427254</v>
      </c>
      <c r="E35" s="17">
        <v>18803030</v>
      </c>
      <c r="F35" s="17">
        <v>55633380</v>
      </c>
      <c r="G35" s="17">
        <v>18678368</v>
      </c>
    </row>
    <row r="36" spans="3:7" x14ac:dyDescent="0.2">
      <c r="C36" s="2" t="s">
        <v>111</v>
      </c>
      <c r="D36" s="17">
        <v>3556127</v>
      </c>
      <c r="E36" s="17">
        <v>823041</v>
      </c>
      <c r="F36" s="17">
        <v>3844082</v>
      </c>
      <c r="G36" s="17">
        <v>958723</v>
      </c>
    </row>
    <row r="37" spans="3:7" x14ac:dyDescent="0.2">
      <c r="C37" s="2" t="s">
        <v>112</v>
      </c>
      <c r="D37" s="17">
        <v>5475831</v>
      </c>
      <c r="E37" s="17">
        <v>1147556</v>
      </c>
      <c r="F37" s="17">
        <v>5792863</v>
      </c>
      <c r="G37" s="17">
        <v>1228506</v>
      </c>
    </row>
    <row r="38" spans="3:7" x14ac:dyDescent="0.2">
      <c r="C38" s="2" t="s">
        <v>113</v>
      </c>
      <c r="D38" s="17">
        <v>62125522</v>
      </c>
      <c r="E38" s="17">
        <v>12448096</v>
      </c>
      <c r="F38" s="17">
        <v>61592997</v>
      </c>
      <c r="G38" s="17">
        <v>12906917</v>
      </c>
    </row>
    <row r="39" spans="3:7" x14ac:dyDescent="0.2">
      <c r="C39" s="2" t="s">
        <v>114</v>
      </c>
      <c r="D39" s="17">
        <v>69330298</v>
      </c>
      <c r="E39" s="17">
        <v>14516078</v>
      </c>
      <c r="F39" s="17">
        <v>69060018</v>
      </c>
      <c r="G39" s="17">
        <v>15173741</v>
      </c>
    </row>
    <row r="40" spans="3:7" x14ac:dyDescent="0.2">
      <c r="C40" s="2" t="s">
        <v>115</v>
      </c>
      <c r="D40" s="17">
        <v>4821432</v>
      </c>
      <c r="E40" s="17">
        <v>901142</v>
      </c>
      <c r="F40" s="17">
        <v>4921037</v>
      </c>
      <c r="G40" s="17">
        <v>1017600</v>
      </c>
    </row>
    <row r="41" spans="3:7" x14ac:dyDescent="0.2">
      <c r="C41" s="2" t="s">
        <v>116</v>
      </c>
      <c r="D41" s="17">
        <v>2248946</v>
      </c>
      <c r="E41" s="17">
        <v>1111778</v>
      </c>
      <c r="F41" s="17">
        <v>2416495</v>
      </c>
      <c r="G41" s="17">
        <v>1209806</v>
      </c>
    </row>
    <row r="42" spans="3:7" x14ac:dyDescent="0.2">
      <c r="C42" s="2" t="s">
        <v>117</v>
      </c>
      <c r="D42" s="17">
        <v>3075</v>
      </c>
      <c r="E42" s="17">
        <v>849</v>
      </c>
      <c r="F42" s="17">
        <v>3148</v>
      </c>
      <c r="G42" s="17">
        <v>894</v>
      </c>
    </row>
    <row r="43" spans="3:7" x14ac:dyDescent="0.2">
      <c r="C43" s="2" t="s">
        <v>118</v>
      </c>
      <c r="D43" s="17">
        <v>3306</v>
      </c>
      <c r="E43" s="17">
        <v>893</v>
      </c>
      <c r="F43" s="17">
        <v>3382</v>
      </c>
      <c r="G43" s="17">
        <v>938</v>
      </c>
    </row>
    <row r="44" spans="3:7" x14ac:dyDescent="0.2">
      <c r="C44" s="2" t="s">
        <v>119</v>
      </c>
      <c r="D44" s="17">
        <v>1229</v>
      </c>
      <c r="E44" s="17">
        <v>451</v>
      </c>
      <c r="F44" s="17">
        <v>1247</v>
      </c>
      <c r="G44" s="17">
        <v>457</v>
      </c>
    </row>
    <row r="45" spans="3:7" x14ac:dyDescent="0.2">
      <c r="C45" s="2" t="s">
        <v>120</v>
      </c>
      <c r="D45" s="17">
        <v>317</v>
      </c>
      <c r="E45" s="17">
        <v>334</v>
      </c>
      <c r="F45" s="17">
        <v>319</v>
      </c>
      <c r="G45" s="17">
        <v>336</v>
      </c>
    </row>
    <row r="46" spans="3:7" x14ac:dyDescent="0.2">
      <c r="C46" s="2" t="s">
        <v>121</v>
      </c>
      <c r="D46" s="17">
        <v>336</v>
      </c>
      <c r="E46" s="17">
        <v>369</v>
      </c>
      <c r="F46" s="17">
        <v>359</v>
      </c>
      <c r="G46" s="17">
        <v>391</v>
      </c>
    </row>
    <row r="47" spans="3:7" x14ac:dyDescent="0.2">
      <c r="C47" s="2" t="s">
        <v>122</v>
      </c>
      <c r="D47" s="17">
        <v>511</v>
      </c>
      <c r="E47" s="17">
        <v>496</v>
      </c>
      <c r="F47" s="17">
        <v>533</v>
      </c>
      <c r="G47" s="17">
        <v>487</v>
      </c>
    </row>
    <row r="48" spans="3:7" x14ac:dyDescent="0.2">
      <c r="C48" s="2" t="s">
        <v>123</v>
      </c>
      <c r="D48" s="17">
        <v>281</v>
      </c>
      <c r="E48" s="17">
        <v>313</v>
      </c>
      <c r="F48" s="17">
        <v>280</v>
      </c>
      <c r="G48" s="17">
        <v>311</v>
      </c>
    </row>
    <row r="49" spans="3:7" x14ac:dyDescent="0.2">
      <c r="C49" s="2" t="s">
        <v>124</v>
      </c>
      <c r="D49" s="17">
        <v>211</v>
      </c>
      <c r="E49" s="17">
        <v>246</v>
      </c>
      <c r="F49" s="17">
        <v>226</v>
      </c>
      <c r="G49" s="17">
        <v>263</v>
      </c>
    </row>
    <row r="50" spans="3:7" x14ac:dyDescent="0.2">
      <c r="C50" s="2" t="s">
        <v>125</v>
      </c>
      <c r="D50" s="17">
        <v>393</v>
      </c>
      <c r="E50" s="17">
        <v>319</v>
      </c>
      <c r="F50" s="17">
        <v>401</v>
      </c>
      <c r="G50" s="17">
        <v>316</v>
      </c>
    </row>
    <row r="51" spans="3:7" x14ac:dyDescent="0.2">
      <c r="C51" s="2" t="s">
        <v>126</v>
      </c>
      <c r="D51" s="17">
        <v>488</v>
      </c>
      <c r="E51" s="17">
        <v>755</v>
      </c>
      <c r="F51" s="17">
        <v>483</v>
      </c>
      <c r="G51" s="17">
        <v>767</v>
      </c>
    </row>
    <row r="52" spans="3:7" x14ac:dyDescent="0.2">
      <c r="C52" s="2" t="s">
        <v>127</v>
      </c>
      <c r="D52" s="17">
        <v>506</v>
      </c>
      <c r="E52" s="17">
        <v>768</v>
      </c>
      <c r="F52" s="17">
        <v>503</v>
      </c>
      <c r="G52" s="17">
        <v>782</v>
      </c>
    </row>
    <row r="53" spans="3:7" x14ac:dyDescent="0.2">
      <c r="C53" s="2" t="s">
        <v>128</v>
      </c>
      <c r="D53" s="17">
        <v>773</v>
      </c>
      <c r="E53" s="17">
        <v>815</v>
      </c>
      <c r="F53" s="17">
        <v>783</v>
      </c>
      <c r="G53" s="17">
        <v>856</v>
      </c>
    </row>
    <row r="54" spans="3:7" x14ac:dyDescent="0.2">
      <c r="C54" s="2" t="s">
        <v>129</v>
      </c>
      <c r="D54" s="17">
        <v>700</v>
      </c>
      <c r="E54" s="17">
        <v>872</v>
      </c>
      <c r="F54" s="17">
        <v>679</v>
      </c>
      <c r="G54" s="17">
        <v>888</v>
      </c>
    </row>
    <row r="55" spans="3:7" x14ac:dyDescent="0.2">
      <c r="C55" s="2" t="s">
        <v>130</v>
      </c>
      <c r="D55" s="17">
        <v>170776</v>
      </c>
      <c r="E55" s="17">
        <v>114794</v>
      </c>
      <c r="F55" s="17">
        <v>115481</v>
      </c>
      <c r="G55" s="17">
        <v>117428</v>
      </c>
    </row>
    <row r="56" spans="3:7" x14ac:dyDescent="0.2">
      <c r="C56" s="2" t="s">
        <v>131</v>
      </c>
      <c r="D56" s="17">
        <v>170776</v>
      </c>
      <c r="E56" s="17">
        <v>114794</v>
      </c>
      <c r="F56" s="17">
        <v>115481</v>
      </c>
      <c r="G56" s="17">
        <v>117428</v>
      </c>
    </row>
    <row r="57" spans="3:7" x14ac:dyDescent="0.2">
      <c r="C57" s="2" t="s">
        <v>132</v>
      </c>
      <c r="D57" s="17">
        <v>16086</v>
      </c>
      <c r="E57" s="17">
        <v>7317</v>
      </c>
      <c r="F57" s="17">
        <v>16086</v>
      </c>
      <c r="G57" s="17">
        <v>7425</v>
      </c>
    </row>
    <row r="58" spans="3:7" x14ac:dyDescent="0.2">
      <c r="C58" s="2" t="s">
        <v>133</v>
      </c>
      <c r="D58" s="17">
        <v>14269</v>
      </c>
      <c r="E58" s="17">
        <v>20711</v>
      </c>
      <c r="F58" s="17">
        <v>17611</v>
      </c>
      <c r="G58" s="17">
        <v>21768</v>
      </c>
    </row>
    <row r="59" spans="3:7" x14ac:dyDescent="0.2">
      <c r="C59" s="2" t="s">
        <v>134</v>
      </c>
      <c r="D59" s="17">
        <v>11239</v>
      </c>
      <c r="E59" s="17">
        <v>10094</v>
      </c>
      <c r="F59" s="17">
        <v>23119</v>
      </c>
      <c r="G59" s="17">
        <v>7946</v>
      </c>
    </row>
    <row r="60" spans="3:7" x14ac:dyDescent="0.2">
      <c r="C60" s="2" t="s">
        <v>135</v>
      </c>
      <c r="D60" s="17">
        <v>12128</v>
      </c>
      <c r="E60" s="17">
        <v>15414</v>
      </c>
      <c r="F60" s="17">
        <v>11381</v>
      </c>
      <c r="G60" s="17">
        <v>13399</v>
      </c>
    </row>
    <row r="61" spans="3:7" x14ac:dyDescent="0.2">
      <c r="C61" s="2" t="s">
        <v>136</v>
      </c>
      <c r="D61" s="17">
        <v>9474</v>
      </c>
      <c r="E61" s="17">
        <v>3882</v>
      </c>
      <c r="F61" s="17">
        <v>8691</v>
      </c>
      <c r="G61" s="17">
        <v>3843</v>
      </c>
    </row>
    <row r="62" spans="3:7" x14ac:dyDescent="0.2">
      <c r="C62" s="2" t="s">
        <v>137</v>
      </c>
      <c r="D62" s="17">
        <v>10634</v>
      </c>
      <c r="E62" s="17">
        <v>7318</v>
      </c>
      <c r="F62" s="17">
        <v>16808</v>
      </c>
      <c r="G62" s="17">
        <v>7946</v>
      </c>
    </row>
    <row r="63" spans="3:7" x14ac:dyDescent="0.2">
      <c r="C63" s="2" t="s">
        <v>138</v>
      </c>
      <c r="D63" s="17">
        <v>11380</v>
      </c>
      <c r="E63" s="17">
        <v>15414</v>
      </c>
      <c r="F63" s="17">
        <v>9417</v>
      </c>
      <c r="G63" s="17">
        <v>13109</v>
      </c>
    </row>
    <row r="64" spans="3:7" x14ac:dyDescent="0.2">
      <c r="C64" s="2" t="s">
        <v>139</v>
      </c>
      <c r="D64" s="17">
        <v>107304</v>
      </c>
      <c r="E64" s="17">
        <v>113218</v>
      </c>
      <c r="F64" s="17">
        <v>99776</v>
      </c>
      <c r="G64" s="17">
        <v>115852</v>
      </c>
    </row>
    <row r="65" spans="3:7" x14ac:dyDescent="0.2">
      <c r="C65" s="2" t="s">
        <v>140</v>
      </c>
      <c r="D65" s="17">
        <v>107304</v>
      </c>
      <c r="E65" s="17">
        <v>113218</v>
      </c>
      <c r="F65" s="17">
        <v>99776</v>
      </c>
      <c r="G65" s="17">
        <v>115852</v>
      </c>
    </row>
    <row r="66" spans="3:7" x14ac:dyDescent="0.2">
      <c r="C66" s="2" t="s">
        <v>141</v>
      </c>
      <c r="D66" s="17">
        <v>19376</v>
      </c>
      <c r="E66" s="17">
        <v>14708</v>
      </c>
      <c r="F66" s="17">
        <v>19286</v>
      </c>
      <c r="G66" s="17">
        <v>18441</v>
      </c>
    </row>
    <row r="67" spans="3:7" x14ac:dyDescent="0.2">
      <c r="C67" s="2" t="s">
        <v>142</v>
      </c>
      <c r="D67" s="17">
        <v>19818</v>
      </c>
      <c r="E67" s="17">
        <v>19191</v>
      </c>
      <c r="F67" s="17">
        <v>19820</v>
      </c>
      <c r="G67" s="17">
        <v>18116</v>
      </c>
    </row>
    <row r="68" spans="3:7" x14ac:dyDescent="0.2">
      <c r="C68" s="2" t="s">
        <v>143</v>
      </c>
      <c r="D68" s="17">
        <v>147</v>
      </c>
      <c r="E68" s="17">
        <v>1</v>
      </c>
      <c r="F68" s="17">
        <v>201</v>
      </c>
      <c r="G68" s="17">
        <v>1</v>
      </c>
    </row>
    <row r="69" spans="3:7" x14ac:dyDescent="0.2">
      <c r="C69" s="2" t="s">
        <v>144</v>
      </c>
      <c r="D69" s="17">
        <v>147</v>
      </c>
      <c r="E69" s="17">
        <v>1</v>
      </c>
      <c r="F69" s="17">
        <v>201</v>
      </c>
      <c r="G69" s="17">
        <v>1</v>
      </c>
    </row>
    <row r="70" spans="3:7" x14ac:dyDescent="0.2">
      <c r="C70" s="2" t="s">
        <v>145</v>
      </c>
      <c r="D70" s="17">
        <v>1</v>
      </c>
      <c r="E70" s="17">
        <v>1</v>
      </c>
      <c r="F70" s="17">
        <v>1</v>
      </c>
      <c r="G70" s="17">
        <v>1</v>
      </c>
    </row>
    <row r="71" spans="3:7" x14ac:dyDescent="0.2">
      <c r="C71" s="2" t="s">
        <v>146</v>
      </c>
      <c r="D71" s="17">
        <v>1</v>
      </c>
      <c r="E71" s="17">
        <v>1</v>
      </c>
      <c r="F71" s="17">
        <v>1</v>
      </c>
      <c r="G71" s="17">
        <v>1</v>
      </c>
    </row>
    <row r="72" spans="3:7" x14ac:dyDescent="0.2">
      <c r="C72" s="2" t="s">
        <v>147</v>
      </c>
      <c r="D72" s="17">
        <v>1</v>
      </c>
      <c r="E72" s="17">
        <v>1</v>
      </c>
      <c r="F72" s="17">
        <v>1</v>
      </c>
      <c r="G72" s="17">
        <v>1</v>
      </c>
    </row>
    <row r="73" spans="3:7" x14ac:dyDescent="0.2">
      <c r="C73" s="2" t="s">
        <v>148</v>
      </c>
      <c r="D73" s="17">
        <v>21</v>
      </c>
      <c r="E73" s="17">
        <v>21</v>
      </c>
      <c r="F73" s="17">
        <v>21</v>
      </c>
      <c r="G73" s="17">
        <v>21</v>
      </c>
    </row>
    <row r="74" spans="3:7" x14ac:dyDescent="0.2">
      <c r="C74" s="2" t="s">
        <v>149</v>
      </c>
      <c r="D74" s="17">
        <v>21</v>
      </c>
      <c r="E74" s="17">
        <v>21</v>
      </c>
      <c r="F74" s="17">
        <v>21</v>
      </c>
      <c r="G74" s="17">
        <v>21</v>
      </c>
    </row>
    <row r="75" spans="3:7" x14ac:dyDescent="0.2">
      <c r="C75" s="2" t="s">
        <v>150</v>
      </c>
      <c r="D75" s="17">
        <v>21</v>
      </c>
      <c r="E75" s="17">
        <v>21</v>
      </c>
      <c r="F75" s="17">
        <v>21</v>
      </c>
      <c r="G75" s="17">
        <v>22</v>
      </c>
    </row>
    <row r="76" spans="3:7" x14ac:dyDescent="0.2">
      <c r="C76" s="2" t="s">
        <v>151</v>
      </c>
      <c r="D76" s="17">
        <v>23</v>
      </c>
      <c r="E76" s="17">
        <v>32</v>
      </c>
      <c r="F76" s="17">
        <v>22</v>
      </c>
      <c r="G76" s="17">
        <v>22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B4AD1-029A-0148-A2CB-1F07C448CA92}">
  <dimension ref="A1:E94"/>
  <sheetViews>
    <sheetView workbookViewId="0"/>
  </sheetViews>
  <sheetFormatPr baseColWidth="10" defaultRowHeight="16" x14ac:dyDescent="0.2"/>
  <cols>
    <col min="1" max="1" width="28.1640625" style="19" customWidth="1"/>
    <col min="2" max="2" width="12" style="19" customWidth="1"/>
    <col min="3" max="3" width="27" style="19" customWidth="1"/>
    <col min="4" max="5" width="22.1640625" style="19" customWidth="1"/>
  </cols>
  <sheetData>
    <row r="1" spans="1:5" ht="51" x14ac:dyDescent="0.2">
      <c r="A1" s="46" t="s">
        <v>152</v>
      </c>
      <c r="B1" s="20" t="s">
        <v>153</v>
      </c>
      <c r="C1" s="20" t="s">
        <v>154</v>
      </c>
      <c r="D1" s="20" t="s">
        <v>17</v>
      </c>
      <c r="E1" s="20" t="s">
        <v>26</v>
      </c>
    </row>
    <row r="2" spans="1:5" x14ac:dyDescent="0.2">
      <c r="B2" s="37" t="s">
        <v>155</v>
      </c>
      <c r="C2" s="38"/>
      <c r="D2" s="38"/>
      <c r="E2" s="39"/>
    </row>
    <row r="3" spans="1:5" x14ac:dyDescent="0.2">
      <c r="B3" s="21"/>
      <c r="C3" s="22"/>
      <c r="D3" s="22" t="s">
        <v>17</v>
      </c>
      <c r="E3" s="23" t="s">
        <v>26</v>
      </c>
    </row>
    <row r="4" spans="1:5" x14ac:dyDescent="0.2">
      <c r="B4" s="24">
        <v>1</v>
      </c>
      <c r="C4" s="24" t="s">
        <v>156</v>
      </c>
      <c r="D4" s="24">
        <v>7</v>
      </c>
      <c r="E4" s="24">
        <v>7</v>
      </c>
    </row>
    <row r="5" spans="1:5" x14ac:dyDescent="0.2">
      <c r="B5" s="24">
        <v>2</v>
      </c>
      <c r="C5" s="24" t="s">
        <v>157</v>
      </c>
      <c r="D5" s="24">
        <v>15</v>
      </c>
      <c r="E5" s="24">
        <v>18</v>
      </c>
    </row>
    <row r="6" spans="1:5" x14ac:dyDescent="0.2">
      <c r="B6" s="24">
        <v>3</v>
      </c>
      <c r="C6" s="24" t="s">
        <v>158</v>
      </c>
      <c r="D6" s="24">
        <v>131</v>
      </c>
      <c r="E6" s="24">
        <v>134</v>
      </c>
    </row>
    <row r="7" spans="1:5" x14ac:dyDescent="0.2">
      <c r="B7" s="24">
        <v>4</v>
      </c>
      <c r="C7" s="24" t="s">
        <v>159</v>
      </c>
      <c r="D7" s="24">
        <v>7</v>
      </c>
      <c r="E7" s="24">
        <v>9</v>
      </c>
    </row>
    <row r="8" spans="1:5" x14ac:dyDescent="0.2">
      <c r="B8" s="24">
        <v>5</v>
      </c>
      <c r="C8" s="24" t="s">
        <v>160</v>
      </c>
      <c r="D8" s="24">
        <v>131</v>
      </c>
      <c r="E8" s="24">
        <v>126</v>
      </c>
    </row>
    <row r="9" spans="1:5" x14ac:dyDescent="0.2">
      <c r="B9" s="24">
        <v>6</v>
      </c>
      <c r="C9" s="24" t="s">
        <v>161</v>
      </c>
      <c r="D9" s="24">
        <v>23</v>
      </c>
      <c r="E9" s="24">
        <v>26</v>
      </c>
    </row>
    <row r="10" spans="1:5" x14ac:dyDescent="0.2">
      <c r="B10" s="24">
        <v>7</v>
      </c>
      <c r="C10" s="24" t="s">
        <v>162</v>
      </c>
      <c r="D10" s="24">
        <v>1</v>
      </c>
      <c r="E10" s="24">
        <v>3</v>
      </c>
    </row>
    <row r="11" spans="1:5" x14ac:dyDescent="0.2">
      <c r="B11" s="24">
        <v>8</v>
      </c>
      <c r="C11" s="24" t="s">
        <v>163</v>
      </c>
      <c r="D11" s="24">
        <v>8</v>
      </c>
      <c r="E11" s="24">
        <v>6</v>
      </c>
    </row>
    <row r="12" spans="1:5" x14ac:dyDescent="0.2">
      <c r="B12" s="24">
        <v>9</v>
      </c>
      <c r="C12" s="24" t="s">
        <v>164</v>
      </c>
      <c r="D12" s="24">
        <v>155</v>
      </c>
      <c r="E12" s="24">
        <v>146</v>
      </c>
    </row>
    <row r="13" spans="1:5" x14ac:dyDescent="0.2">
      <c r="B13" s="24">
        <v>10</v>
      </c>
      <c r="C13" s="24" t="s">
        <v>165</v>
      </c>
      <c r="D13" s="24">
        <v>96</v>
      </c>
      <c r="E13" s="24">
        <v>85</v>
      </c>
    </row>
    <row r="14" spans="1:5" x14ac:dyDescent="0.2">
      <c r="B14" s="24">
        <v>11</v>
      </c>
      <c r="C14" s="24" t="s">
        <v>166</v>
      </c>
      <c r="D14" s="24">
        <v>7</v>
      </c>
      <c r="E14" s="24">
        <v>8</v>
      </c>
    </row>
    <row r="15" spans="1:5" x14ac:dyDescent="0.2">
      <c r="B15" s="24">
        <v>12</v>
      </c>
      <c r="C15" s="24" t="s">
        <v>167</v>
      </c>
      <c r="D15" s="24">
        <v>28</v>
      </c>
      <c r="E15" s="24">
        <v>28</v>
      </c>
    </row>
    <row r="16" spans="1:5" x14ac:dyDescent="0.2">
      <c r="B16" s="24">
        <v>13</v>
      </c>
      <c r="C16" s="24" t="s">
        <v>168</v>
      </c>
      <c r="D16" s="24">
        <v>25</v>
      </c>
      <c r="E16" s="24">
        <v>23</v>
      </c>
    </row>
    <row r="17" spans="2:5" x14ac:dyDescent="0.2">
      <c r="B17" s="24">
        <v>14</v>
      </c>
      <c r="C17" s="24" t="s">
        <v>169</v>
      </c>
      <c r="D17" s="24">
        <v>4</v>
      </c>
      <c r="E17" s="24">
        <v>4</v>
      </c>
    </row>
    <row r="18" spans="2:5" x14ac:dyDescent="0.2">
      <c r="B18" s="24">
        <v>15</v>
      </c>
      <c r="C18" s="24" t="s">
        <v>170</v>
      </c>
      <c r="D18" s="24">
        <v>7</v>
      </c>
      <c r="E18" s="24">
        <v>7</v>
      </c>
    </row>
    <row r="19" spans="2:5" x14ac:dyDescent="0.2">
      <c r="B19" s="24">
        <v>16</v>
      </c>
      <c r="C19" s="24" t="s">
        <v>171</v>
      </c>
      <c r="D19" s="24">
        <v>140</v>
      </c>
      <c r="E19" s="24">
        <v>142</v>
      </c>
    </row>
    <row r="20" spans="2:5" x14ac:dyDescent="0.2">
      <c r="B20" s="24">
        <v>17</v>
      </c>
      <c r="C20" s="24" t="s">
        <v>172</v>
      </c>
      <c r="D20" s="24">
        <v>51</v>
      </c>
      <c r="E20" s="24">
        <v>54</v>
      </c>
    </row>
    <row r="21" spans="2:5" x14ac:dyDescent="0.2">
      <c r="B21" s="24">
        <v>18</v>
      </c>
      <c r="C21" s="24" t="s">
        <v>173</v>
      </c>
      <c r="D21" s="24">
        <v>10</v>
      </c>
      <c r="E21" s="24">
        <v>10</v>
      </c>
    </row>
    <row r="22" spans="2:5" x14ac:dyDescent="0.2">
      <c r="B22" s="24">
        <v>19</v>
      </c>
      <c r="C22" s="24" t="s">
        <v>174</v>
      </c>
      <c r="D22" s="24">
        <v>11</v>
      </c>
      <c r="E22" s="24">
        <v>10</v>
      </c>
    </row>
    <row r="23" spans="2:5" x14ac:dyDescent="0.2">
      <c r="B23" s="24">
        <v>20</v>
      </c>
      <c r="C23" s="24" t="s">
        <v>175</v>
      </c>
      <c r="D23" s="24">
        <v>2</v>
      </c>
      <c r="E23" s="24">
        <v>2</v>
      </c>
    </row>
    <row r="24" spans="2:5" x14ac:dyDescent="0.2">
      <c r="B24" s="24">
        <v>21</v>
      </c>
      <c r="C24" s="24" t="s">
        <v>176</v>
      </c>
      <c r="D24" s="24">
        <v>6</v>
      </c>
      <c r="E24" s="24">
        <v>6</v>
      </c>
    </row>
    <row r="25" spans="2:5" x14ac:dyDescent="0.2">
      <c r="B25" s="24">
        <v>22</v>
      </c>
      <c r="C25" s="24" t="s">
        <v>177</v>
      </c>
      <c r="D25" s="24">
        <v>2</v>
      </c>
      <c r="E25" s="24">
        <v>3</v>
      </c>
    </row>
    <row r="26" spans="2:5" x14ac:dyDescent="0.2">
      <c r="B26" s="24">
        <v>23</v>
      </c>
      <c r="C26" s="24" t="s">
        <v>178</v>
      </c>
      <c r="D26" s="24">
        <v>7</v>
      </c>
      <c r="E26" s="24">
        <v>6</v>
      </c>
    </row>
    <row r="27" spans="2:5" x14ac:dyDescent="0.2">
      <c r="B27" s="24">
        <v>24</v>
      </c>
      <c r="C27" s="24" t="s">
        <v>179</v>
      </c>
      <c r="D27" s="24">
        <v>9</v>
      </c>
      <c r="E27" s="24">
        <v>10</v>
      </c>
    </row>
    <row r="28" spans="2:5" x14ac:dyDescent="0.2">
      <c r="B28" s="24">
        <v>25</v>
      </c>
      <c r="C28" s="24" t="s">
        <v>180</v>
      </c>
      <c r="D28" s="24">
        <v>7</v>
      </c>
      <c r="E28" s="24">
        <v>7</v>
      </c>
    </row>
    <row r="29" spans="2:5" x14ac:dyDescent="0.2">
      <c r="B29" s="24">
        <v>26</v>
      </c>
      <c r="C29" s="24" t="s">
        <v>181</v>
      </c>
      <c r="D29" s="24">
        <v>93</v>
      </c>
      <c r="E29" s="24">
        <v>115</v>
      </c>
    </row>
    <row r="30" spans="2:5" x14ac:dyDescent="0.2">
      <c r="B30" s="24">
        <v>27</v>
      </c>
      <c r="C30" s="24" t="s">
        <v>182</v>
      </c>
      <c r="D30" s="24">
        <v>7</v>
      </c>
      <c r="E30" s="24">
        <v>11</v>
      </c>
    </row>
    <row r="31" spans="2:5" x14ac:dyDescent="0.2">
      <c r="B31" s="24">
        <v>28</v>
      </c>
      <c r="C31" s="24" t="s">
        <v>183</v>
      </c>
      <c r="D31" s="24">
        <v>44</v>
      </c>
      <c r="E31" s="24">
        <v>45</v>
      </c>
    </row>
    <row r="32" spans="2:5" x14ac:dyDescent="0.2">
      <c r="B32" s="24">
        <v>29</v>
      </c>
      <c r="C32" s="24" t="s">
        <v>184</v>
      </c>
      <c r="D32" s="24">
        <v>10</v>
      </c>
      <c r="E32" s="24">
        <v>9</v>
      </c>
    </row>
    <row r="33" spans="2:5" x14ac:dyDescent="0.2">
      <c r="B33" s="24">
        <v>30</v>
      </c>
      <c r="C33" s="24" t="s">
        <v>185</v>
      </c>
      <c r="D33" s="24">
        <v>50</v>
      </c>
      <c r="E33" s="24">
        <v>53</v>
      </c>
    </row>
    <row r="34" spans="2:5" x14ac:dyDescent="0.2">
      <c r="B34" s="24">
        <v>31</v>
      </c>
      <c r="C34" s="24" t="s">
        <v>186</v>
      </c>
      <c r="D34" s="24">
        <v>10</v>
      </c>
      <c r="E34" s="24">
        <v>10</v>
      </c>
    </row>
    <row r="35" spans="2:5" x14ac:dyDescent="0.2">
      <c r="B35" s="24">
        <v>32</v>
      </c>
      <c r="C35" s="24" t="s">
        <v>187</v>
      </c>
      <c r="D35" s="24">
        <v>16</v>
      </c>
      <c r="E35" s="24">
        <v>14</v>
      </c>
    </row>
    <row r="36" spans="2:5" x14ac:dyDescent="0.2">
      <c r="B36" s="24">
        <v>33</v>
      </c>
      <c r="C36" s="24" t="s">
        <v>188</v>
      </c>
      <c r="D36" s="24">
        <v>32</v>
      </c>
      <c r="E36" s="24">
        <v>33</v>
      </c>
    </row>
    <row r="37" spans="2:5" x14ac:dyDescent="0.2">
      <c r="B37" s="24">
        <v>34</v>
      </c>
      <c r="C37" s="24" t="s">
        <v>189</v>
      </c>
      <c r="D37" s="24">
        <v>12</v>
      </c>
      <c r="E37" s="24">
        <v>10</v>
      </c>
    </row>
    <row r="38" spans="2:5" x14ac:dyDescent="0.2">
      <c r="B38" s="24">
        <v>35</v>
      </c>
      <c r="C38" s="24" t="s">
        <v>190</v>
      </c>
      <c r="D38" s="24">
        <v>28</v>
      </c>
      <c r="E38" s="24">
        <v>22</v>
      </c>
    </row>
    <row r="39" spans="2:5" x14ac:dyDescent="0.2">
      <c r="B39" s="24">
        <v>36</v>
      </c>
      <c r="C39" s="24" t="s">
        <v>191</v>
      </c>
      <c r="D39" s="24">
        <v>7</v>
      </c>
      <c r="E39" s="24">
        <v>5</v>
      </c>
    </row>
    <row r="40" spans="2:5" x14ac:dyDescent="0.2">
      <c r="B40" s="24">
        <v>37</v>
      </c>
      <c r="C40" s="24" t="s">
        <v>192</v>
      </c>
      <c r="D40" s="24">
        <v>15</v>
      </c>
      <c r="E40" s="24">
        <v>15</v>
      </c>
    </row>
    <row r="41" spans="2:5" x14ac:dyDescent="0.2">
      <c r="B41" s="24">
        <v>38</v>
      </c>
      <c r="C41" s="24" t="s">
        <v>193</v>
      </c>
      <c r="D41" s="24">
        <v>24</v>
      </c>
      <c r="E41" s="24">
        <v>22</v>
      </c>
    </row>
    <row r="42" spans="2:5" x14ac:dyDescent="0.2">
      <c r="B42" s="24">
        <v>39</v>
      </c>
      <c r="C42" s="1" t="s">
        <v>194</v>
      </c>
      <c r="D42" s="24" t="s">
        <v>195</v>
      </c>
      <c r="E42" s="24">
        <v>1</v>
      </c>
    </row>
    <row r="43" spans="2:5" x14ac:dyDescent="0.2">
      <c r="B43" s="24">
        <v>40</v>
      </c>
      <c r="C43" s="24" t="s">
        <v>196</v>
      </c>
      <c r="D43" s="24">
        <v>4</v>
      </c>
      <c r="E43" s="24">
        <v>3</v>
      </c>
    </row>
    <row r="44" spans="2:5" x14ac:dyDescent="0.2">
      <c r="B44" s="24">
        <v>41</v>
      </c>
      <c r="C44" s="24" t="s">
        <v>197</v>
      </c>
      <c r="D44" s="24">
        <v>27</v>
      </c>
      <c r="E44" s="24">
        <v>26</v>
      </c>
    </row>
    <row r="45" spans="2:5" x14ac:dyDescent="0.2">
      <c r="B45" s="24">
        <v>42</v>
      </c>
      <c r="C45" s="24" t="s">
        <v>198</v>
      </c>
      <c r="D45" s="24">
        <v>49</v>
      </c>
      <c r="E45" s="24">
        <v>45</v>
      </c>
    </row>
    <row r="46" spans="2:5" x14ac:dyDescent="0.2">
      <c r="B46" s="24">
        <v>43</v>
      </c>
      <c r="C46" s="24" t="s">
        <v>199</v>
      </c>
      <c r="D46" s="24">
        <v>45</v>
      </c>
      <c r="E46" s="24">
        <v>52</v>
      </c>
    </row>
    <row r="47" spans="2:5" x14ac:dyDescent="0.2">
      <c r="B47" s="24">
        <v>44</v>
      </c>
      <c r="C47" s="24" t="s">
        <v>200</v>
      </c>
      <c r="D47" s="24">
        <v>128</v>
      </c>
      <c r="E47" s="24">
        <v>118</v>
      </c>
    </row>
    <row r="48" spans="2:5" x14ac:dyDescent="0.2">
      <c r="B48" s="24">
        <v>45</v>
      </c>
      <c r="C48" s="24" t="s">
        <v>201</v>
      </c>
      <c r="D48" s="24">
        <v>86</v>
      </c>
      <c r="E48" s="24">
        <v>86</v>
      </c>
    </row>
    <row r="49" spans="2:5" x14ac:dyDescent="0.2">
      <c r="B49" s="24">
        <v>46</v>
      </c>
      <c r="C49" s="24" t="s">
        <v>202</v>
      </c>
      <c r="D49" s="24">
        <v>153</v>
      </c>
      <c r="E49" s="24">
        <v>162</v>
      </c>
    </row>
    <row r="50" spans="2:5" x14ac:dyDescent="0.2">
      <c r="B50" s="24">
        <v>47</v>
      </c>
      <c r="C50" s="24" t="s">
        <v>203</v>
      </c>
      <c r="D50" s="24">
        <v>3</v>
      </c>
      <c r="E50" s="24">
        <v>1</v>
      </c>
    </row>
    <row r="51" spans="2:5" x14ac:dyDescent="0.2">
      <c r="B51" s="24">
        <v>48</v>
      </c>
      <c r="C51" s="24" t="s">
        <v>204</v>
      </c>
      <c r="D51" s="24">
        <v>11</v>
      </c>
      <c r="E51" s="24">
        <v>10</v>
      </c>
    </row>
    <row r="52" spans="2:5" x14ac:dyDescent="0.2">
      <c r="B52" s="24">
        <v>49</v>
      </c>
      <c r="C52" s="24" t="s">
        <v>205</v>
      </c>
      <c r="D52" s="24">
        <v>5</v>
      </c>
      <c r="E52" s="24">
        <v>7</v>
      </c>
    </row>
    <row r="53" spans="2:5" x14ac:dyDescent="0.2">
      <c r="B53" s="24">
        <v>50</v>
      </c>
      <c r="C53" s="24" t="s">
        <v>206</v>
      </c>
      <c r="D53" s="24">
        <v>8</v>
      </c>
      <c r="E53" s="24">
        <v>9</v>
      </c>
    </row>
    <row r="54" spans="2:5" x14ac:dyDescent="0.2">
      <c r="B54" s="24">
        <v>51</v>
      </c>
      <c r="C54" s="24" t="s">
        <v>207</v>
      </c>
      <c r="D54" s="24">
        <v>23</v>
      </c>
      <c r="E54" s="24">
        <v>23</v>
      </c>
    </row>
    <row r="55" spans="2:5" x14ac:dyDescent="0.2">
      <c r="B55" s="24">
        <v>52</v>
      </c>
      <c r="C55" s="24" t="s">
        <v>208</v>
      </c>
      <c r="D55" s="24">
        <v>13</v>
      </c>
      <c r="E55" s="24">
        <v>14</v>
      </c>
    </row>
    <row r="56" spans="2:5" x14ac:dyDescent="0.2">
      <c r="B56" s="24">
        <v>53</v>
      </c>
      <c r="C56" s="24" t="s">
        <v>209</v>
      </c>
      <c r="D56" s="24">
        <v>11</v>
      </c>
      <c r="E56" s="24">
        <v>11</v>
      </c>
    </row>
    <row r="57" spans="2:5" x14ac:dyDescent="0.2">
      <c r="B57" s="24">
        <v>54</v>
      </c>
      <c r="C57" s="24" t="s">
        <v>210</v>
      </c>
      <c r="D57" s="24">
        <v>2</v>
      </c>
      <c r="E57" s="24" t="s">
        <v>195</v>
      </c>
    </row>
    <row r="58" spans="2:5" x14ac:dyDescent="0.2">
      <c r="B58" s="24">
        <v>55</v>
      </c>
      <c r="C58" s="24" t="s">
        <v>211</v>
      </c>
      <c r="D58" s="24">
        <v>13</v>
      </c>
      <c r="E58" s="24">
        <v>20</v>
      </c>
    </row>
    <row r="59" spans="2:5" x14ac:dyDescent="0.2">
      <c r="B59" s="24">
        <v>56</v>
      </c>
      <c r="C59" s="24" t="s">
        <v>212</v>
      </c>
      <c r="D59" s="24">
        <v>3</v>
      </c>
      <c r="E59" s="24">
        <v>3</v>
      </c>
    </row>
    <row r="60" spans="2:5" x14ac:dyDescent="0.2">
      <c r="B60" s="24">
        <v>57</v>
      </c>
      <c r="C60" s="24" t="s">
        <v>213</v>
      </c>
      <c r="D60" s="24">
        <v>2</v>
      </c>
      <c r="E60" s="24">
        <v>2</v>
      </c>
    </row>
    <row r="61" spans="2:5" x14ac:dyDescent="0.2">
      <c r="B61" s="24">
        <v>58</v>
      </c>
      <c r="C61" s="24" t="s">
        <v>214</v>
      </c>
      <c r="D61" s="24">
        <v>13</v>
      </c>
      <c r="E61" s="24">
        <v>12</v>
      </c>
    </row>
    <row r="62" spans="2:5" x14ac:dyDescent="0.2">
      <c r="B62" s="24">
        <v>59</v>
      </c>
      <c r="C62" s="24" t="s">
        <v>215</v>
      </c>
      <c r="D62" s="24">
        <v>16</v>
      </c>
      <c r="E62" s="24">
        <v>16</v>
      </c>
    </row>
    <row r="63" spans="2:5" x14ac:dyDescent="0.2">
      <c r="B63" s="24">
        <v>60</v>
      </c>
      <c r="C63" s="24" t="s">
        <v>216</v>
      </c>
      <c r="D63" s="24">
        <v>24</v>
      </c>
      <c r="E63" s="24">
        <v>28</v>
      </c>
    </row>
    <row r="64" spans="2:5" x14ac:dyDescent="0.2">
      <c r="B64" s="24">
        <v>61</v>
      </c>
      <c r="C64" s="24" t="s">
        <v>217</v>
      </c>
      <c r="D64" s="24">
        <v>11</v>
      </c>
      <c r="E64" s="24">
        <v>11</v>
      </c>
    </row>
    <row r="65" spans="2:5" x14ac:dyDescent="0.2">
      <c r="B65" s="24">
        <v>62</v>
      </c>
      <c r="C65" s="24" t="s">
        <v>218</v>
      </c>
      <c r="D65" s="24">
        <v>1</v>
      </c>
      <c r="E65" s="24" t="s">
        <v>195</v>
      </c>
    </row>
    <row r="66" spans="2:5" x14ac:dyDescent="0.2">
      <c r="B66" s="24">
        <v>63</v>
      </c>
      <c r="C66" s="24" t="s">
        <v>219</v>
      </c>
      <c r="D66" s="24">
        <v>1</v>
      </c>
      <c r="E66" s="24">
        <v>3</v>
      </c>
    </row>
    <row r="67" spans="2:5" x14ac:dyDescent="0.2">
      <c r="B67" s="24">
        <v>64</v>
      </c>
      <c r="C67" s="24" t="s">
        <v>220</v>
      </c>
      <c r="D67" s="24">
        <v>1</v>
      </c>
      <c r="E67" s="24">
        <v>2</v>
      </c>
    </row>
    <row r="68" spans="2:5" x14ac:dyDescent="0.2">
      <c r="B68" s="24">
        <v>65</v>
      </c>
      <c r="C68" s="24" t="s">
        <v>221</v>
      </c>
      <c r="D68" s="24">
        <v>94</v>
      </c>
      <c r="E68" s="24">
        <v>96</v>
      </c>
    </row>
    <row r="69" spans="2:5" x14ac:dyDescent="0.2">
      <c r="B69" s="24">
        <v>66</v>
      </c>
      <c r="C69" s="24" t="s">
        <v>222</v>
      </c>
      <c r="D69" s="24">
        <v>4</v>
      </c>
      <c r="E69" s="24">
        <v>7</v>
      </c>
    </row>
    <row r="70" spans="2:5" x14ac:dyDescent="0.2">
      <c r="B70" s="37" t="s">
        <v>223</v>
      </c>
      <c r="C70" s="38"/>
      <c r="D70" s="38"/>
      <c r="E70" s="39"/>
    </row>
    <row r="71" spans="2:5" x14ac:dyDescent="0.2">
      <c r="B71" s="24">
        <v>1</v>
      </c>
      <c r="C71" s="24" t="s">
        <v>224</v>
      </c>
      <c r="D71" s="24">
        <v>6</v>
      </c>
      <c r="E71" s="24">
        <v>7</v>
      </c>
    </row>
    <row r="72" spans="2:5" x14ac:dyDescent="0.2">
      <c r="B72" s="24">
        <v>2</v>
      </c>
      <c r="C72" s="24" t="s">
        <v>225</v>
      </c>
      <c r="D72" s="24">
        <v>26</v>
      </c>
      <c r="E72" s="24">
        <v>26</v>
      </c>
    </row>
    <row r="73" spans="2:5" x14ac:dyDescent="0.2">
      <c r="B73" s="24">
        <v>3</v>
      </c>
      <c r="C73" s="24" t="s">
        <v>226</v>
      </c>
      <c r="D73" s="24">
        <v>3</v>
      </c>
      <c r="E73" s="24">
        <v>3</v>
      </c>
    </row>
    <row r="74" spans="2:5" x14ac:dyDescent="0.2">
      <c r="B74" s="24">
        <v>4</v>
      </c>
      <c r="C74" s="24" t="s">
        <v>227</v>
      </c>
      <c r="D74" s="24">
        <v>32</v>
      </c>
      <c r="E74" s="24">
        <v>24</v>
      </c>
    </row>
    <row r="75" spans="2:5" x14ac:dyDescent="0.2">
      <c r="B75" s="24">
        <v>5</v>
      </c>
      <c r="C75" s="24" t="s">
        <v>228</v>
      </c>
      <c r="D75" s="24">
        <v>9</v>
      </c>
      <c r="E75" s="24">
        <v>9</v>
      </c>
    </row>
    <row r="76" spans="2:5" x14ac:dyDescent="0.2">
      <c r="B76" s="24">
        <v>6</v>
      </c>
      <c r="C76" s="24" t="s">
        <v>229</v>
      </c>
      <c r="D76" s="24">
        <v>15</v>
      </c>
      <c r="E76" s="24">
        <v>16</v>
      </c>
    </row>
    <row r="77" spans="2:5" x14ac:dyDescent="0.2">
      <c r="B77" s="24">
        <v>7</v>
      </c>
      <c r="C77" s="24" t="s">
        <v>230</v>
      </c>
      <c r="D77" s="24">
        <v>16</v>
      </c>
      <c r="E77" s="24">
        <v>11</v>
      </c>
    </row>
    <row r="78" spans="2:5" x14ac:dyDescent="0.2">
      <c r="B78" s="24">
        <v>8</v>
      </c>
      <c r="C78" s="24" t="s">
        <v>231</v>
      </c>
      <c r="D78" s="24">
        <v>11</v>
      </c>
      <c r="E78" s="24">
        <v>13</v>
      </c>
    </row>
    <row r="79" spans="2:5" x14ac:dyDescent="0.2">
      <c r="B79" s="24">
        <v>9</v>
      </c>
      <c r="C79" s="24" t="s">
        <v>232</v>
      </c>
      <c r="D79" s="24">
        <v>2</v>
      </c>
      <c r="E79" s="24">
        <v>2</v>
      </c>
    </row>
    <row r="80" spans="2:5" x14ac:dyDescent="0.2">
      <c r="B80" s="24">
        <v>10</v>
      </c>
      <c r="C80" s="24" t="s">
        <v>233</v>
      </c>
      <c r="D80" s="24">
        <v>1</v>
      </c>
      <c r="E80" s="24">
        <v>1</v>
      </c>
    </row>
    <row r="81" spans="2:5" x14ac:dyDescent="0.2">
      <c r="B81" s="24">
        <v>11</v>
      </c>
      <c r="C81" s="24" t="s">
        <v>234</v>
      </c>
      <c r="D81" s="24">
        <v>2</v>
      </c>
      <c r="E81" s="24">
        <v>1</v>
      </c>
    </row>
    <row r="82" spans="2:5" x14ac:dyDescent="0.2">
      <c r="B82" s="24">
        <v>12</v>
      </c>
      <c r="C82" s="24" t="s">
        <v>235</v>
      </c>
      <c r="D82" s="24">
        <v>49</v>
      </c>
      <c r="E82" s="24">
        <v>61</v>
      </c>
    </row>
    <row r="83" spans="2:5" x14ac:dyDescent="0.2">
      <c r="B83" s="24">
        <v>13</v>
      </c>
      <c r="C83" s="24" t="s">
        <v>236</v>
      </c>
      <c r="D83" s="24">
        <v>76</v>
      </c>
      <c r="E83" s="24">
        <v>69</v>
      </c>
    </row>
    <row r="84" spans="2:5" x14ac:dyDescent="0.2">
      <c r="B84" s="24">
        <v>14</v>
      </c>
      <c r="C84" s="24" t="s">
        <v>237</v>
      </c>
      <c r="D84" s="24">
        <v>47</v>
      </c>
      <c r="E84" s="24">
        <v>55</v>
      </c>
    </row>
    <row r="85" spans="2:5" x14ac:dyDescent="0.2">
      <c r="B85" s="24">
        <v>15</v>
      </c>
      <c r="C85" s="24" t="s">
        <v>238</v>
      </c>
      <c r="D85" s="24">
        <v>11</v>
      </c>
      <c r="E85" s="24">
        <v>9</v>
      </c>
    </row>
    <row r="86" spans="2:5" x14ac:dyDescent="0.2">
      <c r="B86" s="24">
        <v>16</v>
      </c>
      <c r="C86" s="24" t="s">
        <v>239</v>
      </c>
      <c r="D86" s="24">
        <v>2</v>
      </c>
      <c r="E86" s="24">
        <v>2</v>
      </c>
    </row>
    <row r="87" spans="2:5" x14ac:dyDescent="0.2">
      <c r="B87" s="24">
        <v>17</v>
      </c>
      <c r="C87" s="24" t="s">
        <v>240</v>
      </c>
      <c r="D87" s="24">
        <v>3</v>
      </c>
      <c r="E87" s="24">
        <v>4</v>
      </c>
    </row>
    <row r="88" spans="2:5" x14ac:dyDescent="0.2">
      <c r="B88" s="24">
        <v>18</v>
      </c>
      <c r="C88" s="24" t="s">
        <v>241</v>
      </c>
      <c r="D88" s="24">
        <v>47</v>
      </c>
      <c r="E88" s="24">
        <v>54</v>
      </c>
    </row>
    <row r="89" spans="2:5" x14ac:dyDescent="0.2">
      <c r="B89" s="24">
        <v>19</v>
      </c>
      <c r="C89" s="24" t="s">
        <v>242</v>
      </c>
      <c r="D89" s="24">
        <v>48</v>
      </c>
      <c r="E89" s="24">
        <v>51</v>
      </c>
    </row>
    <row r="90" spans="2:5" x14ac:dyDescent="0.2">
      <c r="B90" s="24">
        <v>20</v>
      </c>
      <c r="C90" s="25" t="s">
        <v>243</v>
      </c>
      <c r="D90" s="24" t="s">
        <v>195</v>
      </c>
      <c r="E90" s="24">
        <v>1</v>
      </c>
    </row>
    <row r="91" spans="2:5" x14ac:dyDescent="0.2">
      <c r="B91" s="24">
        <v>21</v>
      </c>
      <c r="C91" s="24" t="s">
        <v>244</v>
      </c>
      <c r="D91" s="24">
        <v>15</v>
      </c>
      <c r="E91" s="24">
        <v>15</v>
      </c>
    </row>
    <row r="92" spans="2:5" x14ac:dyDescent="0.2">
      <c r="B92" s="24">
        <v>22</v>
      </c>
      <c r="C92" s="24" t="s">
        <v>245</v>
      </c>
      <c r="D92" s="24">
        <v>5</v>
      </c>
      <c r="E92" s="24">
        <v>6</v>
      </c>
    </row>
    <row r="93" spans="2:5" x14ac:dyDescent="0.2">
      <c r="B93" s="24">
        <v>23</v>
      </c>
      <c r="C93" s="24" t="s">
        <v>246</v>
      </c>
      <c r="D93" s="24">
        <v>13</v>
      </c>
      <c r="E93" s="24">
        <v>14</v>
      </c>
    </row>
    <row r="94" spans="2:5" x14ac:dyDescent="0.2">
      <c r="B94" s="24">
        <v>24</v>
      </c>
      <c r="C94" s="24" t="s">
        <v>247</v>
      </c>
      <c r="D94" s="24">
        <v>133</v>
      </c>
      <c r="E94" s="24">
        <v>114</v>
      </c>
    </row>
  </sheetData>
  <mergeCells count="2">
    <mergeCell ref="B2:E2"/>
    <mergeCell ref="B70:E7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C3787-863E-524D-B9AB-79FE52BA5071}">
  <dimension ref="A1:L218"/>
  <sheetViews>
    <sheetView tabSelected="1" workbookViewId="0">
      <selection sqref="A1:A10"/>
    </sheetView>
  </sheetViews>
  <sheetFormatPr baseColWidth="10" defaultRowHeight="16" x14ac:dyDescent="0.2"/>
  <cols>
    <col min="1" max="1" width="50.1640625" customWidth="1"/>
    <col min="7" max="10" width="22.5" customWidth="1"/>
    <col min="11" max="12" width="22.5" style="33" customWidth="1"/>
  </cols>
  <sheetData>
    <row r="1" spans="1:12" ht="16" customHeight="1" x14ac:dyDescent="0.2">
      <c r="A1" s="47" t="s">
        <v>248</v>
      </c>
      <c r="B1" s="40" t="s">
        <v>249</v>
      </c>
      <c r="C1" s="26" t="s">
        <v>250</v>
      </c>
      <c r="D1" s="40" t="s">
        <v>251</v>
      </c>
      <c r="E1" s="41" t="s">
        <v>252</v>
      </c>
      <c r="F1" s="42" t="s">
        <v>253</v>
      </c>
      <c r="G1" s="43"/>
      <c r="H1" s="43"/>
      <c r="I1" s="43"/>
      <c r="J1" s="43"/>
      <c r="K1" s="43"/>
      <c r="L1" s="44"/>
    </row>
    <row r="2" spans="1:12" ht="34" x14ac:dyDescent="0.2">
      <c r="A2" s="47"/>
      <c r="B2" s="40"/>
      <c r="C2" s="26" t="s">
        <v>250</v>
      </c>
      <c r="D2" s="40"/>
      <c r="E2" s="41"/>
      <c r="F2" s="27" t="s">
        <v>254</v>
      </c>
      <c r="G2" s="27" t="s">
        <v>255</v>
      </c>
      <c r="H2" s="27" t="s">
        <v>256</v>
      </c>
      <c r="I2" s="27" t="s">
        <v>257</v>
      </c>
      <c r="J2" s="27" t="s">
        <v>258</v>
      </c>
      <c r="K2" s="28" t="s">
        <v>259</v>
      </c>
      <c r="L2" s="29" t="s">
        <v>260</v>
      </c>
    </row>
    <row r="3" spans="1:12" x14ac:dyDescent="0.2">
      <c r="A3" s="47"/>
      <c r="B3" s="2">
        <v>1231</v>
      </c>
      <c r="C3" s="2" t="s">
        <v>261</v>
      </c>
      <c r="D3" s="2" t="s">
        <v>262</v>
      </c>
      <c r="E3" s="2" t="s">
        <v>263</v>
      </c>
      <c r="F3" s="2" t="s">
        <v>264</v>
      </c>
      <c r="G3" s="2" t="s">
        <v>265</v>
      </c>
      <c r="H3" s="2" t="s">
        <v>266</v>
      </c>
      <c r="I3" s="2" t="s">
        <v>267</v>
      </c>
      <c r="J3" s="2">
        <v>34.376311999999999</v>
      </c>
      <c r="K3" s="1">
        <v>46.977539</v>
      </c>
      <c r="L3" s="1">
        <v>1400</v>
      </c>
    </row>
    <row r="4" spans="1:12" x14ac:dyDescent="0.2">
      <c r="A4" s="47"/>
      <c r="B4" s="2">
        <v>1232</v>
      </c>
      <c r="C4" s="2" t="s">
        <v>268</v>
      </c>
      <c r="D4" s="2" t="s">
        <v>262</v>
      </c>
      <c r="E4" s="2" t="s">
        <v>269</v>
      </c>
      <c r="F4" s="2" t="s">
        <v>270</v>
      </c>
      <c r="G4" s="2" t="s">
        <v>271</v>
      </c>
      <c r="H4" s="2" t="s">
        <v>272</v>
      </c>
      <c r="I4" s="2" t="s">
        <v>267</v>
      </c>
      <c r="J4" s="2">
        <v>36.130110999999999</v>
      </c>
      <c r="K4" s="1">
        <v>44.677962999999998</v>
      </c>
      <c r="L4" s="1">
        <v>535</v>
      </c>
    </row>
    <row r="5" spans="1:12" x14ac:dyDescent="0.2">
      <c r="A5" s="47"/>
      <c r="B5" s="2">
        <v>1233</v>
      </c>
      <c r="C5" s="2" t="s">
        <v>273</v>
      </c>
      <c r="D5" s="2" t="s">
        <v>262</v>
      </c>
      <c r="E5" s="2" t="s">
        <v>263</v>
      </c>
      <c r="F5" s="2" t="s">
        <v>264</v>
      </c>
      <c r="G5" s="2" t="s">
        <v>265</v>
      </c>
      <c r="H5" s="2" t="s">
        <v>266</v>
      </c>
      <c r="I5" s="2" t="s">
        <v>267</v>
      </c>
      <c r="J5" s="2">
        <v>34.445424000000003</v>
      </c>
      <c r="K5" s="1">
        <v>47.442055000000003</v>
      </c>
      <c r="L5" s="1">
        <v>1350</v>
      </c>
    </row>
    <row r="6" spans="1:12" x14ac:dyDescent="0.2">
      <c r="A6" s="47"/>
      <c r="B6" s="2">
        <v>1234</v>
      </c>
      <c r="C6" s="2" t="s">
        <v>274</v>
      </c>
      <c r="D6" s="2" t="s">
        <v>262</v>
      </c>
      <c r="E6" s="2" t="s">
        <v>263</v>
      </c>
      <c r="F6" s="2" t="s">
        <v>264</v>
      </c>
      <c r="G6" s="2" t="s">
        <v>265</v>
      </c>
      <c r="H6" s="2" t="s">
        <v>266</v>
      </c>
      <c r="I6" s="2" t="s">
        <v>267</v>
      </c>
      <c r="J6" s="2">
        <v>34.445424000000003</v>
      </c>
      <c r="K6" s="1">
        <v>47.442055000000003</v>
      </c>
      <c r="L6" s="1">
        <v>1350</v>
      </c>
    </row>
    <row r="7" spans="1:12" x14ac:dyDescent="0.2">
      <c r="A7" s="47"/>
      <c r="B7" s="2">
        <v>1235</v>
      </c>
      <c r="C7" s="2" t="s">
        <v>275</v>
      </c>
      <c r="D7" s="2" t="s">
        <v>262</v>
      </c>
      <c r="E7" s="2" t="s">
        <v>263</v>
      </c>
      <c r="F7" s="2" t="s">
        <v>264</v>
      </c>
      <c r="G7" s="2" t="s">
        <v>265</v>
      </c>
      <c r="H7" s="2" t="s">
        <v>266</v>
      </c>
      <c r="I7" s="2" t="s">
        <v>267</v>
      </c>
      <c r="J7" s="2">
        <v>34.445424000000003</v>
      </c>
      <c r="K7" s="1">
        <v>47.442055000000003</v>
      </c>
      <c r="L7" s="1">
        <v>1350</v>
      </c>
    </row>
    <row r="8" spans="1:12" x14ac:dyDescent="0.2">
      <c r="A8" s="47"/>
      <c r="B8" s="2">
        <v>1236</v>
      </c>
      <c r="C8" s="2" t="s">
        <v>276</v>
      </c>
      <c r="D8" s="2" t="s">
        <v>262</v>
      </c>
      <c r="E8" s="2" t="s">
        <v>263</v>
      </c>
      <c r="F8" s="2" t="s">
        <v>264</v>
      </c>
      <c r="G8" s="2" t="s">
        <v>265</v>
      </c>
      <c r="H8" s="2" t="s">
        <v>266</v>
      </c>
      <c r="I8" s="2" t="s">
        <v>267</v>
      </c>
      <c r="J8" s="2">
        <v>34.833333330000002</v>
      </c>
      <c r="K8" s="1">
        <v>47.166666669999998</v>
      </c>
      <c r="L8" s="1">
        <v>1900</v>
      </c>
    </row>
    <row r="9" spans="1:12" x14ac:dyDescent="0.2">
      <c r="A9" s="47"/>
      <c r="B9" s="2">
        <v>1237</v>
      </c>
      <c r="C9" s="2" t="s">
        <v>277</v>
      </c>
      <c r="D9" s="2" t="s">
        <v>262</v>
      </c>
      <c r="E9" s="2" t="s">
        <v>263</v>
      </c>
      <c r="F9" s="2" t="s">
        <v>264</v>
      </c>
      <c r="G9" s="2" t="s">
        <v>265</v>
      </c>
      <c r="H9" s="2" t="s">
        <v>266</v>
      </c>
      <c r="I9" s="2" t="s">
        <v>267</v>
      </c>
      <c r="J9" s="2">
        <v>34.833333330000002</v>
      </c>
      <c r="K9" s="1">
        <v>47.166666669999998</v>
      </c>
      <c r="L9" s="1">
        <v>1900</v>
      </c>
    </row>
    <row r="10" spans="1:12" x14ac:dyDescent="0.2">
      <c r="A10" s="47"/>
      <c r="B10" s="2">
        <v>1238</v>
      </c>
      <c r="C10" s="2" t="s">
        <v>278</v>
      </c>
      <c r="D10" s="2" t="s">
        <v>262</v>
      </c>
      <c r="E10" s="2" t="s">
        <v>263</v>
      </c>
      <c r="F10" s="2" t="s">
        <v>264</v>
      </c>
      <c r="G10" s="2" t="s">
        <v>265</v>
      </c>
      <c r="H10" s="2" t="s">
        <v>266</v>
      </c>
      <c r="I10" s="2" t="s">
        <v>267</v>
      </c>
      <c r="J10" s="2">
        <v>34.376311999999999</v>
      </c>
      <c r="K10" s="1">
        <v>46.977539</v>
      </c>
      <c r="L10" s="1">
        <v>1400</v>
      </c>
    </row>
    <row r="11" spans="1:12" x14ac:dyDescent="0.2">
      <c r="B11" s="2">
        <v>1239</v>
      </c>
      <c r="C11" s="2" t="s">
        <v>279</v>
      </c>
      <c r="D11" s="2" t="s">
        <v>262</v>
      </c>
      <c r="E11" s="2" t="s">
        <v>263</v>
      </c>
      <c r="F11" s="2" t="s">
        <v>264</v>
      </c>
      <c r="G11" s="2" t="s">
        <v>265</v>
      </c>
      <c r="H11" s="2" t="s">
        <v>266</v>
      </c>
      <c r="I11" s="2" t="s">
        <v>267</v>
      </c>
      <c r="J11" s="2">
        <v>34.376311999999999</v>
      </c>
      <c r="K11" s="1">
        <v>46.977539</v>
      </c>
      <c r="L11" s="1">
        <v>1400</v>
      </c>
    </row>
    <row r="12" spans="1:12" x14ac:dyDescent="0.2">
      <c r="B12" s="2">
        <v>1240</v>
      </c>
      <c r="C12" s="2" t="s">
        <v>280</v>
      </c>
      <c r="D12" s="2" t="s">
        <v>262</v>
      </c>
      <c r="E12" s="2" t="s">
        <v>263</v>
      </c>
      <c r="F12" s="2" t="s">
        <v>264</v>
      </c>
      <c r="G12" s="2" t="s">
        <v>265</v>
      </c>
      <c r="H12" s="2" t="s">
        <v>266</v>
      </c>
      <c r="I12" s="2" t="s">
        <v>267</v>
      </c>
      <c r="J12" s="2">
        <v>34.376311999999999</v>
      </c>
      <c r="K12" s="1">
        <v>46.977539</v>
      </c>
      <c r="L12" s="1">
        <v>1400</v>
      </c>
    </row>
    <row r="13" spans="1:12" x14ac:dyDescent="0.2">
      <c r="B13" s="2">
        <v>1241</v>
      </c>
      <c r="C13" s="2" t="s">
        <v>281</v>
      </c>
      <c r="D13" s="2" t="s">
        <v>262</v>
      </c>
      <c r="E13" s="2" t="s">
        <v>263</v>
      </c>
      <c r="F13" s="2" t="s">
        <v>282</v>
      </c>
      <c r="G13" s="2" t="s">
        <v>283</v>
      </c>
      <c r="H13" s="2" t="s">
        <v>284</v>
      </c>
      <c r="I13" s="2" t="s">
        <v>267</v>
      </c>
      <c r="J13" s="2">
        <v>37.896666000000003</v>
      </c>
      <c r="K13" s="1">
        <v>30.811672000000002</v>
      </c>
      <c r="L13" s="1">
        <v>850</v>
      </c>
    </row>
    <row r="14" spans="1:12" x14ac:dyDescent="0.2">
      <c r="B14" s="2">
        <v>1242</v>
      </c>
      <c r="C14" s="2" t="s">
        <v>285</v>
      </c>
      <c r="D14" s="2" t="s">
        <v>262</v>
      </c>
      <c r="E14" s="2" t="s">
        <v>263</v>
      </c>
      <c r="F14" s="2" t="s">
        <v>282</v>
      </c>
      <c r="G14" s="2" t="s">
        <v>283</v>
      </c>
      <c r="H14" s="2" t="s">
        <v>286</v>
      </c>
      <c r="I14" s="2" t="s">
        <v>267</v>
      </c>
      <c r="J14" s="2">
        <v>37.588118999999999</v>
      </c>
      <c r="K14" s="1">
        <v>29.779816</v>
      </c>
      <c r="L14" s="1">
        <v>1310</v>
      </c>
    </row>
    <row r="15" spans="1:12" x14ac:dyDescent="0.2">
      <c r="B15" s="2">
        <v>1243</v>
      </c>
      <c r="C15" s="2" t="s">
        <v>287</v>
      </c>
      <c r="D15" s="2" t="s">
        <v>262</v>
      </c>
      <c r="E15" s="2" t="s">
        <v>263</v>
      </c>
      <c r="F15" s="2" t="s">
        <v>270</v>
      </c>
      <c r="G15" s="2" t="s">
        <v>271</v>
      </c>
      <c r="H15" s="2" t="s">
        <v>288</v>
      </c>
      <c r="I15" s="2" t="s">
        <v>267</v>
      </c>
      <c r="J15" s="2">
        <v>36.4</v>
      </c>
      <c r="K15" s="1">
        <v>44.2</v>
      </c>
      <c r="L15" s="1">
        <v>1100</v>
      </c>
    </row>
    <row r="16" spans="1:12" x14ac:dyDescent="0.2">
      <c r="B16" s="2">
        <v>1244</v>
      </c>
      <c r="C16" s="2" t="s">
        <v>289</v>
      </c>
      <c r="D16" s="2" t="s">
        <v>262</v>
      </c>
      <c r="E16" s="2" t="s">
        <v>263</v>
      </c>
      <c r="F16" s="2" t="s">
        <v>270</v>
      </c>
      <c r="G16" s="2" t="s">
        <v>271</v>
      </c>
      <c r="H16" s="2" t="s">
        <v>288</v>
      </c>
      <c r="I16" s="2" t="s">
        <v>267</v>
      </c>
      <c r="J16" s="2">
        <v>36.4</v>
      </c>
      <c r="K16" s="1">
        <v>44.2</v>
      </c>
      <c r="L16" s="1">
        <v>1100</v>
      </c>
    </row>
    <row r="17" spans="2:12" x14ac:dyDescent="0.2">
      <c r="B17" s="2">
        <v>1245</v>
      </c>
      <c r="C17" s="2" t="s">
        <v>290</v>
      </c>
      <c r="D17" s="2" t="s">
        <v>262</v>
      </c>
      <c r="E17" s="2" t="s">
        <v>263</v>
      </c>
      <c r="F17" s="2" t="s">
        <v>270</v>
      </c>
      <c r="G17" s="2" t="s">
        <v>271</v>
      </c>
      <c r="H17" s="2" t="s">
        <v>288</v>
      </c>
      <c r="I17" s="2" t="s">
        <v>267</v>
      </c>
      <c r="J17" s="2">
        <v>36.416666669999998</v>
      </c>
      <c r="K17" s="1">
        <v>44.366666670000001</v>
      </c>
      <c r="L17" s="1">
        <v>1100</v>
      </c>
    </row>
    <row r="18" spans="2:12" x14ac:dyDescent="0.2">
      <c r="B18" s="2">
        <v>1246</v>
      </c>
      <c r="C18" s="2" t="s">
        <v>291</v>
      </c>
      <c r="D18" s="2" t="s">
        <v>262</v>
      </c>
      <c r="E18" s="2" t="s">
        <v>263</v>
      </c>
      <c r="F18" s="2" t="s">
        <v>270</v>
      </c>
      <c r="G18" s="2" t="s">
        <v>271</v>
      </c>
      <c r="H18" s="2" t="s">
        <v>288</v>
      </c>
      <c r="I18" s="2" t="s">
        <v>267</v>
      </c>
      <c r="J18" s="2">
        <v>36.416666669999998</v>
      </c>
      <c r="K18" s="1">
        <v>44.366666670000001</v>
      </c>
      <c r="L18" s="1">
        <v>1100</v>
      </c>
    </row>
    <row r="19" spans="2:12" x14ac:dyDescent="0.2">
      <c r="B19" s="2">
        <v>1247</v>
      </c>
      <c r="C19" s="2" t="s">
        <v>292</v>
      </c>
      <c r="D19" s="2" t="s">
        <v>262</v>
      </c>
      <c r="E19" s="2" t="s">
        <v>263</v>
      </c>
      <c r="F19" s="2" t="s">
        <v>270</v>
      </c>
      <c r="G19" s="2" t="s">
        <v>271</v>
      </c>
      <c r="H19" s="2" t="s">
        <v>288</v>
      </c>
      <c r="I19" s="2" t="s">
        <v>267</v>
      </c>
      <c r="J19" s="2">
        <v>36.416666669999998</v>
      </c>
      <c r="K19" s="1">
        <v>44.366666670000001</v>
      </c>
      <c r="L19" s="1">
        <v>1100</v>
      </c>
    </row>
    <row r="20" spans="2:12" x14ac:dyDescent="0.2">
      <c r="B20" s="2">
        <v>1248</v>
      </c>
      <c r="C20" s="2" t="s">
        <v>293</v>
      </c>
      <c r="D20" s="2" t="s">
        <v>262</v>
      </c>
      <c r="E20" s="2" t="s">
        <v>263</v>
      </c>
      <c r="F20" s="2" t="s">
        <v>270</v>
      </c>
      <c r="G20" s="2" t="s">
        <v>271</v>
      </c>
      <c r="H20" s="2" t="s">
        <v>288</v>
      </c>
      <c r="I20" s="2" t="s">
        <v>267</v>
      </c>
      <c r="J20" s="2">
        <v>36.416666669999998</v>
      </c>
      <c r="K20" s="1">
        <v>44.366666670000001</v>
      </c>
      <c r="L20" s="1">
        <v>1100</v>
      </c>
    </row>
    <row r="21" spans="2:12" x14ac:dyDescent="0.2">
      <c r="B21" s="2">
        <v>1249</v>
      </c>
      <c r="C21" s="2" t="s">
        <v>294</v>
      </c>
      <c r="D21" s="2" t="s">
        <v>262</v>
      </c>
      <c r="E21" s="2" t="s">
        <v>263</v>
      </c>
      <c r="F21" s="2" t="s">
        <v>270</v>
      </c>
      <c r="G21" s="2" t="s">
        <v>271</v>
      </c>
      <c r="H21" s="2" t="s">
        <v>288</v>
      </c>
      <c r="I21" s="2" t="s">
        <v>267</v>
      </c>
      <c r="J21" s="2">
        <v>36.399177999999999</v>
      </c>
      <c r="K21" s="1">
        <v>44.213104000000001</v>
      </c>
      <c r="L21" s="1">
        <v>1000</v>
      </c>
    </row>
    <row r="22" spans="2:12" x14ac:dyDescent="0.2">
      <c r="B22" s="2">
        <v>1250</v>
      </c>
      <c r="C22" s="2" t="s">
        <v>295</v>
      </c>
      <c r="D22" s="2" t="s">
        <v>262</v>
      </c>
      <c r="E22" s="2" t="s">
        <v>263</v>
      </c>
      <c r="F22" s="2" t="s">
        <v>270</v>
      </c>
      <c r="G22" s="2" t="s">
        <v>271</v>
      </c>
      <c r="H22" s="2" t="s">
        <v>288</v>
      </c>
      <c r="I22" s="2" t="s">
        <v>267</v>
      </c>
      <c r="J22" s="2">
        <v>36.399177999999999</v>
      </c>
      <c r="K22" s="1">
        <v>44.213104000000001</v>
      </c>
      <c r="L22" s="1">
        <v>1000</v>
      </c>
    </row>
    <row r="23" spans="2:12" x14ac:dyDescent="0.2">
      <c r="B23" s="2">
        <v>1251</v>
      </c>
      <c r="C23" s="2" t="s">
        <v>296</v>
      </c>
      <c r="D23" s="2" t="s">
        <v>262</v>
      </c>
      <c r="E23" s="2" t="s">
        <v>263</v>
      </c>
      <c r="F23" s="2" t="s">
        <v>270</v>
      </c>
      <c r="G23" s="2" t="s">
        <v>271</v>
      </c>
      <c r="H23" s="2" t="s">
        <v>288</v>
      </c>
      <c r="I23" s="2" t="s">
        <v>267</v>
      </c>
      <c r="J23" s="2">
        <v>36.399177999999999</v>
      </c>
      <c r="K23" s="1">
        <v>44.213104000000001</v>
      </c>
      <c r="L23" s="1">
        <v>1000</v>
      </c>
    </row>
    <row r="24" spans="2:12" x14ac:dyDescent="0.2">
      <c r="B24" s="2">
        <v>1252</v>
      </c>
      <c r="C24" s="2" t="s">
        <v>297</v>
      </c>
      <c r="D24" s="2" t="s">
        <v>262</v>
      </c>
      <c r="E24" s="2" t="s">
        <v>263</v>
      </c>
      <c r="F24" s="2" t="s">
        <v>270</v>
      </c>
      <c r="G24" s="2" t="s">
        <v>271</v>
      </c>
      <c r="H24" s="2" t="s">
        <v>288</v>
      </c>
      <c r="I24" s="2" t="s">
        <v>267</v>
      </c>
      <c r="J24" s="2">
        <v>36.399177999999999</v>
      </c>
      <c r="K24" s="1">
        <v>44.213104000000001</v>
      </c>
      <c r="L24" s="1">
        <v>1000</v>
      </c>
    </row>
    <row r="25" spans="2:12" x14ac:dyDescent="0.2">
      <c r="B25" s="2">
        <v>1253</v>
      </c>
      <c r="C25" s="2" t="s">
        <v>298</v>
      </c>
      <c r="D25" s="2" t="s">
        <v>262</v>
      </c>
      <c r="E25" s="2" t="s">
        <v>263</v>
      </c>
      <c r="F25" s="2" t="s">
        <v>282</v>
      </c>
      <c r="G25" s="2" t="s">
        <v>283</v>
      </c>
      <c r="H25" s="2" t="s">
        <v>299</v>
      </c>
      <c r="I25" s="2" t="s">
        <v>267</v>
      </c>
      <c r="J25" s="2">
        <v>37.268315000000001</v>
      </c>
      <c r="K25" s="1">
        <v>38.792380999999999</v>
      </c>
      <c r="L25" s="1">
        <v>500</v>
      </c>
    </row>
    <row r="26" spans="2:12" x14ac:dyDescent="0.2">
      <c r="B26" s="2">
        <v>1254</v>
      </c>
      <c r="C26" s="2" t="s">
        <v>300</v>
      </c>
      <c r="D26" s="2" t="s">
        <v>262</v>
      </c>
      <c r="E26" s="2" t="s">
        <v>263</v>
      </c>
      <c r="F26" s="2" t="s">
        <v>270</v>
      </c>
      <c r="G26" s="2" t="s">
        <v>271</v>
      </c>
      <c r="H26" s="2" t="s">
        <v>288</v>
      </c>
      <c r="I26" s="2" t="s">
        <v>267</v>
      </c>
      <c r="J26" s="2">
        <v>36.399177999999999</v>
      </c>
      <c r="K26" s="1">
        <v>44.213104000000001</v>
      </c>
      <c r="L26" s="1">
        <v>1000</v>
      </c>
    </row>
    <row r="27" spans="2:12" x14ac:dyDescent="0.2">
      <c r="B27" s="2">
        <v>1255</v>
      </c>
      <c r="C27" s="2" t="s">
        <v>301</v>
      </c>
      <c r="D27" s="2" t="s">
        <v>262</v>
      </c>
      <c r="E27" s="2" t="s">
        <v>263</v>
      </c>
      <c r="F27" s="2" t="s">
        <v>270</v>
      </c>
      <c r="G27" s="2" t="s">
        <v>271</v>
      </c>
      <c r="H27" s="2" t="s">
        <v>302</v>
      </c>
      <c r="I27" s="2" t="s">
        <v>267</v>
      </c>
      <c r="J27" s="2">
        <v>36.916666669999998</v>
      </c>
      <c r="K27" s="1">
        <v>43.033333329999998</v>
      </c>
      <c r="L27" s="1">
        <v>750</v>
      </c>
    </row>
    <row r="28" spans="2:12" x14ac:dyDescent="0.2">
      <c r="B28" s="2">
        <v>1256</v>
      </c>
      <c r="C28" s="2" t="s">
        <v>303</v>
      </c>
      <c r="D28" s="2" t="s">
        <v>262</v>
      </c>
      <c r="E28" s="2" t="s">
        <v>263</v>
      </c>
      <c r="F28" s="2" t="s">
        <v>270</v>
      </c>
      <c r="G28" s="2" t="s">
        <v>271</v>
      </c>
      <c r="H28" s="2" t="s">
        <v>302</v>
      </c>
      <c r="I28" s="2" t="s">
        <v>267</v>
      </c>
      <c r="J28" s="2">
        <v>36.916666669999998</v>
      </c>
      <c r="K28" s="1">
        <v>43.033333329999998</v>
      </c>
      <c r="L28" s="1">
        <v>750</v>
      </c>
    </row>
    <row r="29" spans="2:12" x14ac:dyDescent="0.2">
      <c r="B29" s="2">
        <v>1257</v>
      </c>
      <c r="C29" s="2" t="s">
        <v>304</v>
      </c>
      <c r="D29" s="2" t="s">
        <v>262</v>
      </c>
      <c r="E29" s="2" t="s">
        <v>263</v>
      </c>
      <c r="F29" s="2" t="s">
        <v>270</v>
      </c>
      <c r="G29" s="2" t="s">
        <v>271</v>
      </c>
      <c r="H29" s="2" t="s">
        <v>302</v>
      </c>
      <c r="I29" s="2" t="s">
        <v>267</v>
      </c>
      <c r="J29" s="2">
        <v>36.966666670000002</v>
      </c>
      <c r="K29" s="1">
        <v>43.183333330000004</v>
      </c>
      <c r="L29" s="1">
        <v>950</v>
      </c>
    </row>
    <row r="30" spans="2:12" x14ac:dyDescent="0.2">
      <c r="B30" s="2">
        <v>1258</v>
      </c>
      <c r="C30" s="2" t="s">
        <v>305</v>
      </c>
      <c r="D30" s="2" t="s">
        <v>262</v>
      </c>
      <c r="E30" s="2" t="s">
        <v>263</v>
      </c>
      <c r="F30" s="2" t="s">
        <v>270</v>
      </c>
      <c r="G30" s="2" t="s">
        <v>271</v>
      </c>
      <c r="H30" s="2" t="s">
        <v>302</v>
      </c>
      <c r="I30" s="2" t="s">
        <v>267</v>
      </c>
      <c r="J30" s="2">
        <v>36.918607000000002</v>
      </c>
      <c r="K30" s="1">
        <v>43.246994000000001</v>
      </c>
      <c r="L30" s="1">
        <v>1250</v>
      </c>
    </row>
    <row r="31" spans="2:12" x14ac:dyDescent="0.2">
      <c r="B31" s="2">
        <v>1259</v>
      </c>
      <c r="C31" s="2" t="s">
        <v>306</v>
      </c>
      <c r="D31" s="2" t="s">
        <v>262</v>
      </c>
      <c r="E31" s="2" t="s">
        <v>263</v>
      </c>
      <c r="F31" s="2" t="s">
        <v>270</v>
      </c>
      <c r="G31" s="2" t="s">
        <v>271</v>
      </c>
      <c r="H31" s="2" t="s">
        <v>302</v>
      </c>
      <c r="I31" s="2" t="s">
        <v>267</v>
      </c>
      <c r="J31" s="2">
        <v>36.983333330000001</v>
      </c>
      <c r="K31" s="1">
        <v>43.2</v>
      </c>
      <c r="L31" s="1">
        <v>1150</v>
      </c>
    </row>
    <row r="32" spans="2:12" x14ac:dyDescent="0.2">
      <c r="B32" s="2">
        <v>1260</v>
      </c>
      <c r="C32" s="2" t="s">
        <v>307</v>
      </c>
      <c r="D32" s="2" t="s">
        <v>262</v>
      </c>
      <c r="E32" s="2" t="s">
        <v>263</v>
      </c>
      <c r="F32" s="2" t="s">
        <v>270</v>
      </c>
      <c r="G32" s="2" t="s">
        <v>271</v>
      </c>
      <c r="H32" s="2" t="s">
        <v>302</v>
      </c>
      <c r="I32" s="2" t="s">
        <v>267</v>
      </c>
      <c r="J32" s="2">
        <v>36.966666670000002</v>
      </c>
      <c r="K32" s="1">
        <v>43.183333330000004</v>
      </c>
      <c r="L32" s="1">
        <v>900</v>
      </c>
    </row>
    <row r="33" spans="2:12" x14ac:dyDescent="0.2">
      <c r="B33" s="2">
        <v>1261</v>
      </c>
      <c r="C33" s="2" t="s">
        <v>308</v>
      </c>
      <c r="D33" s="2" t="s">
        <v>262</v>
      </c>
      <c r="E33" s="2" t="s">
        <v>263</v>
      </c>
      <c r="F33" s="2" t="s">
        <v>270</v>
      </c>
      <c r="G33" s="2" t="s">
        <v>271</v>
      </c>
      <c r="H33" s="2" t="s">
        <v>302</v>
      </c>
      <c r="I33" s="2" t="s">
        <v>267</v>
      </c>
      <c r="J33" s="2">
        <v>36.966666670000002</v>
      </c>
      <c r="K33" s="1">
        <v>43.183333330000004</v>
      </c>
      <c r="L33" s="1">
        <v>900</v>
      </c>
    </row>
    <row r="34" spans="2:12" x14ac:dyDescent="0.2">
      <c r="B34" s="2">
        <v>1262</v>
      </c>
      <c r="C34" s="2" t="s">
        <v>309</v>
      </c>
      <c r="D34" s="2" t="s">
        <v>262</v>
      </c>
      <c r="E34" s="2" t="s">
        <v>263</v>
      </c>
      <c r="F34" s="2" t="s">
        <v>270</v>
      </c>
      <c r="G34" s="2" t="s">
        <v>271</v>
      </c>
      <c r="H34" s="2" t="s">
        <v>302</v>
      </c>
      <c r="I34" s="2" t="s">
        <v>267</v>
      </c>
      <c r="J34" s="2">
        <v>36.966666670000002</v>
      </c>
      <c r="K34" s="1">
        <v>43.183333330000004</v>
      </c>
      <c r="L34" s="1">
        <v>900</v>
      </c>
    </row>
    <row r="35" spans="2:12" x14ac:dyDescent="0.2">
      <c r="B35" s="2">
        <v>1263</v>
      </c>
      <c r="C35" s="2" t="s">
        <v>310</v>
      </c>
      <c r="D35" s="2" t="s">
        <v>262</v>
      </c>
      <c r="E35" s="2" t="s">
        <v>263</v>
      </c>
      <c r="F35" s="2" t="s">
        <v>270</v>
      </c>
      <c r="G35" s="2" t="s">
        <v>271</v>
      </c>
      <c r="H35" s="2" t="s">
        <v>272</v>
      </c>
      <c r="I35" s="2" t="s">
        <v>267</v>
      </c>
      <c r="J35" s="2">
        <v>35.589759999999998</v>
      </c>
      <c r="K35" s="1">
        <v>45.198441000000003</v>
      </c>
      <c r="L35" s="1">
        <v>780</v>
      </c>
    </row>
    <row r="36" spans="2:12" x14ac:dyDescent="0.2">
      <c r="B36" s="2">
        <v>1264</v>
      </c>
      <c r="C36" s="2" t="s">
        <v>311</v>
      </c>
      <c r="D36" s="2" t="s">
        <v>262</v>
      </c>
      <c r="E36" s="2" t="s">
        <v>263</v>
      </c>
      <c r="F36" s="2" t="s">
        <v>270</v>
      </c>
      <c r="G36" s="2" t="s">
        <v>271</v>
      </c>
      <c r="H36" s="2" t="s">
        <v>272</v>
      </c>
      <c r="I36" s="2" t="s">
        <v>267</v>
      </c>
      <c r="J36" s="2">
        <v>35.838411999999998</v>
      </c>
      <c r="K36" s="1">
        <v>45.083083999999999</v>
      </c>
      <c r="L36" s="1">
        <v>800</v>
      </c>
    </row>
    <row r="37" spans="2:12" x14ac:dyDescent="0.2">
      <c r="B37" s="2">
        <v>1265</v>
      </c>
      <c r="C37" s="2" t="s">
        <v>312</v>
      </c>
      <c r="D37" s="2" t="s">
        <v>262</v>
      </c>
      <c r="E37" s="2" t="s">
        <v>263</v>
      </c>
      <c r="F37" s="2" t="s">
        <v>270</v>
      </c>
      <c r="G37" s="2" t="s">
        <v>271</v>
      </c>
      <c r="H37" s="2" t="s">
        <v>272</v>
      </c>
      <c r="I37" s="2" t="s">
        <v>267</v>
      </c>
      <c r="J37" s="2">
        <v>35.493661000000003</v>
      </c>
      <c r="K37" s="1">
        <v>45.457993000000002</v>
      </c>
      <c r="L37" s="1">
        <v>720</v>
      </c>
    </row>
    <row r="38" spans="2:12" x14ac:dyDescent="0.2">
      <c r="B38" s="2">
        <v>1266</v>
      </c>
      <c r="C38" s="2" t="s">
        <v>313</v>
      </c>
      <c r="D38" s="2" t="s">
        <v>262</v>
      </c>
      <c r="E38" s="2" t="s">
        <v>263</v>
      </c>
      <c r="F38" s="2" t="s">
        <v>270</v>
      </c>
      <c r="G38" s="2" t="s">
        <v>271</v>
      </c>
      <c r="H38" s="2" t="s">
        <v>272</v>
      </c>
      <c r="I38" s="2" t="s">
        <v>267</v>
      </c>
      <c r="J38" s="2">
        <v>35.472478000000002</v>
      </c>
      <c r="K38" s="1">
        <v>45.504269000000001</v>
      </c>
      <c r="L38" s="1">
        <v>730</v>
      </c>
    </row>
    <row r="39" spans="2:12" x14ac:dyDescent="0.2">
      <c r="B39" s="2">
        <v>1267</v>
      </c>
      <c r="C39" s="2" t="s">
        <v>314</v>
      </c>
      <c r="D39" s="2" t="s">
        <v>262</v>
      </c>
      <c r="E39" s="2" t="s">
        <v>263</v>
      </c>
      <c r="F39" s="2" t="s">
        <v>270</v>
      </c>
      <c r="G39" s="2" t="s">
        <v>271</v>
      </c>
      <c r="H39" s="2" t="s">
        <v>272</v>
      </c>
      <c r="I39" s="2" t="s">
        <v>267</v>
      </c>
      <c r="J39" s="2">
        <v>35.413677</v>
      </c>
      <c r="K39" s="1">
        <v>45.462798999999997</v>
      </c>
      <c r="L39" s="1">
        <v>850</v>
      </c>
    </row>
    <row r="40" spans="2:12" x14ac:dyDescent="0.2">
      <c r="B40" s="2">
        <v>1268</v>
      </c>
      <c r="C40" s="2" t="s">
        <v>315</v>
      </c>
      <c r="D40" s="2" t="s">
        <v>262</v>
      </c>
      <c r="E40" s="2" t="s">
        <v>263</v>
      </c>
      <c r="F40" s="2" t="s">
        <v>270</v>
      </c>
      <c r="G40" s="2" t="s">
        <v>271</v>
      </c>
      <c r="H40" s="2" t="s">
        <v>288</v>
      </c>
      <c r="I40" s="2" t="s">
        <v>267</v>
      </c>
      <c r="J40" s="2">
        <v>36.4</v>
      </c>
      <c r="K40" s="1">
        <v>44.2</v>
      </c>
      <c r="L40" s="1">
        <v>1100</v>
      </c>
    </row>
    <row r="41" spans="2:12" x14ac:dyDescent="0.2">
      <c r="B41" s="2">
        <v>1269</v>
      </c>
      <c r="C41" s="2" t="s">
        <v>316</v>
      </c>
      <c r="D41" s="2" t="s">
        <v>262</v>
      </c>
      <c r="E41" s="2" t="s">
        <v>263</v>
      </c>
      <c r="F41" s="2" t="s">
        <v>270</v>
      </c>
      <c r="G41" s="2" t="s">
        <v>271</v>
      </c>
      <c r="H41" s="2" t="s">
        <v>288</v>
      </c>
      <c r="I41" s="2" t="s">
        <v>267</v>
      </c>
      <c r="J41" s="2">
        <v>36.4</v>
      </c>
      <c r="K41" s="1">
        <v>44.2</v>
      </c>
      <c r="L41" s="1">
        <v>1100</v>
      </c>
    </row>
    <row r="42" spans="2:12" x14ac:dyDescent="0.2">
      <c r="B42" s="2">
        <v>1270</v>
      </c>
      <c r="C42" s="2" t="s">
        <v>317</v>
      </c>
      <c r="D42" s="2" t="s">
        <v>262</v>
      </c>
      <c r="E42" s="2" t="s">
        <v>263</v>
      </c>
      <c r="F42" s="2" t="s">
        <v>270</v>
      </c>
      <c r="G42" s="2" t="s">
        <v>271</v>
      </c>
      <c r="H42" s="2" t="s">
        <v>288</v>
      </c>
      <c r="I42" s="2" t="s">
        <v>267</v>
      </c>
      <c r="J42" s="2">
        <v>36.4</v>
      </c>
      <c r="K42" s="1">
        <v>44.2</v>
      </c>
      <c r="L42" s="1">
        <v>1100</v>
      </c>
    </row>
    <row r="43" spans="2:12" x14ac:dyDescent="0.2">
      <c r="B43" s="2">
        <v>1271</v>
      </c>
      <c r="C43" s="2" t="s">
        <v>318</v>
      </c>
      <c r="D43" s="2" t="s">
        <v>262</v>
      </c>
      <c r="E43" s="2" t="s">
        <v>263</v>
      </c>
      <c r="F43" s="2" t="s">
        <v>270</v>
      </c>
      <c r="G43" s="2" t="s">
        <v>271</v>
      </c>
      <c r="H43" s="2" t="s">
        <v>288</v>
      </c>
      <c r="I43" s="2" t="s">
        <v>267</v>
      </c>
      <c r="J43" s="2">
        <v>36.4</v>
      </c>
      <c r="K43" s="1">
        <v>44.2</v>
      </c>
      <c r="L43" s="1">
        <v>1100</v>
      </c>
    </row>
    <row r="44" spans="2:12" x14ac:dyDescent="0.2">
      <c r="B44" s="2">
        <v>1272</v>
      </c>
      <c r="C44" s="2" t="s">
        <v>23</v>
      </c>
      <c r="D44" s="2" t="s">
        <v>262</v>
      </c>
      <c r="E44" s="2" t="s">
        <v>263</v>
      </c>
      <c r="F44" s="2" t="s">
        <v>270</v>
      </c>
      <c r="G44" s="2" t="s">
        <v>271</v>
      </c>
      <c r="H44" s="2" t="s">
        <v>288</v>
      </c>
      <c r="I44" s="2" t="s">
        <v>267</v>
      </c>
      <c r="J44" s="2">
        <v>36.4</v>
      </c>
      <c r="K44" s="1">
        <v>44.233333330000001</v>
      </c>
      <c r="L44" s="1">
        <v>1100</v>
      </c>
    </row>
    <row r="45" spans="2:12" x14ac:dyDescent="0.2">
      <c r="B45" s="2">
        <v>1273</v>
      </c>
      <c r="C45" s="2" t="s">
        <v>319</v>
      </c>
      <c r="D45" s="2" t="s">
        <v>262</v>
      </c>
      <c r="E45" s="2" t="s">
        <v>263</v>
      </c>
      <c r="F45" s="2" t="s">
        <v>270</v>
      </c>
      <c r="G45" s="2" t="s">
        <v>271</v>
      </c>
      <c r="H45" s="2" t="s">
        <v>288</v>
      </c>
      <c r="I45" s="2" t="s">
        <v>267</v>
      </c>
      <c r="J45" s="2">
        <v>36.416666669999998</v>
      </c>
      <c r="K45" s="1">
        <v>44.366666670000001</v>
      </c>
      <c r="L45" s="1">
        <v>1000</v>
      </c>
    </row>
    <row r="46" spans="2:12" x14ac:dyDescent="0.2">
      <c r="B46" s="2">
        <v>1274</v>
      </c>
      <c r="C46" s="2" t="s">
        <v>320</v>
      </c>
      <c r="D46" s="2" t="s">
        <v>262</v>
      </c>
      <c r="E46" s="2" t="s">
        <v>263</v>
      </c>
      <c r="F46" s="2" t="s">
        <v>270</v>
      </c>
      <c r="G46" s="2" t="s">
        <v>271</v>
      </c>
      <c r="H46" s="2" t="s">
        <v>288</v>
      </c>
      <c r="I46" s="2" t="s">
        <v>267</v>
      </c>
      <c r="J46" s="2">
        <v>36.416666669999998</v>
      </c>
      <c r="K46" s="1">
        <v>44.366666670000001</v>
      </c>
      <c r="L46" s="1">
        <v>1000</v>
      </c>
    </row>
    <row r="47" spans="2:12" x14ac:dyDescent="0.2">
      <c r="B47" s="2">
        <v>1275</v>
      </c>
      <c r="C47" s="2" t="s">
        <v>321</v>
      </c>
      <c r="D47" s="2" t="s">
        <v>262</v>
      </c>
      <c r="E47" s="2" t="s">
        <v>263</v>
      </c>
      <c r="F47" s="2" t="s">
        <v>270</v>
      </c>
      <c r="G47" s="2" t="s">
        <v>271</v>
      </c>
      <c r="H47" s="2" t="s">
        <v>288</v>
      </c>
      <c r="I47" s="2" t="s">
        <v>267</v>
      </c>
      <c r="J47" s="2">
        <v>36.416666669999998</v>
      </c>
      <c r="K47" s="1">
        <v>44.366666670000001</v>
      </c>
      <c r="L47" s="1">
        <v>1000</v>
      </c>
    </row>
    <row r="48" spans="2:12" x14ac:dyDescent="0.2">
      <c r="B48" s="2">
        <v>1276</v>
      </c>
      <c r="C48" s="2" t="s">
        <v>322</v>
      </c>
      <c r="D48" s="2" t="s">
        <v>262</v>
      </c>
      <c r="E48" s="2" t="s">
        <v>263</v>
      </c>
      <c r="F48" s="2" t="s">
        <v>270</v>
      </c>
      <c r="G48" s="2" t="s">
        <v>271</v>
      </c>
      <c r="H48" s="2" t="s">
        <v>288</v>
      </c>
      <c r="I48" s="2" t="s">
        <v>267</v>
      </c>
      <c r="J48" s="2">
        <v>36.423769</v>
      </c>
      <c r="K48" s="1">
        <v>44.356440999999997</v>
      </c>
      <c r="L48" s="1">
        <v>1000</v>
      </c>
    </row>
    <row r="49" spans="2:12" x14ac:dyDescent="0.2">
      <c r="B49" s="2">
        <v>1277</v>
      </c>
      <c r="C49" s="2" t="s">
        <v>323</v>
      </c>
      <c r="D49" s="2" t="s">
        <v>262</v>
      </c>
      <c r="E49" s="2" t="s">
        <v>263</v>
      </c>
      <c r="F49" s="2" t="s">
        <v>282</v>
      </c>
      <c r="G49" s="2" t="s">
        <v>283</v>
      </c>
      <c r="H49" s="2" t="s">
        <v>324</v>
      </c>
      <c r="I49" s="2" t="s">
        <v>267</v>
      </c>
      <c r="J49" s="2">
        <v>37.678386000000003</v>
      </c>
      <c r="K49" s="1">
        <v>40.440674000000001</v>
      </c>
      <c r="L49" s="1">
        <v>625</v>
      </c>
    </row>
    <row r="50" spans="2:12" x14ac:dyDescent="0.2">
      <c r="B50" s="2">
        <v>1278</v>
      </c>
      <c r="C50" s="2" t="s">
        <v>325</v>
      </c>
      <c r="D50" s="2" t="s">
        <v>262</v>
      </c>
      <c r="E50" s="2" t="s">
        <v>263</v>
      </c>
      <c r="F50" s="2" t="s">
        <v>270</v>
      </c>
      <c r="G50" s="2" t="s">
        <v>271</v>
      </c>
      <c r="H50" s="2" t="s">
        <v>288</v>
      </c>
      <c r="I50" s="2" t="s">
        <v>267</v>
      </c>
      <c r="J50" s="2">
        <v>36.416666669999998</v>
      </c>
      <c r="K50" s="1">
        <v>44.366666670000001</v>
      </c>
      <c r="L50" s="1">
        <v>1000</v>
      </c>
    </row>
    <row r="51" spans="2:12" x14ac:dyDescent="0.2">
      <c r="B51" s="2">
        <v>1279</v>
      </c>
      <c r="C51" s="2" t="s">
        <v>326</v>
      </c>
      <c r="D51" s="2" t="s">
        <v>262</v>
      </c>
      <c r="E51" s="2" t="s">
        <v>263</v>
      </c>
      <c r="F51" s="2" t="s">
        <v>270</v>
      </c>
      <c r="G51" s="2" t="s">
        <v>271</v>
      </c>
      <c r="H51" s="2" t="s">
        <v>288</v>
      </c>
      <c r="I51" s="2" t="s">
        <v>267</v>
      </c>
      <c r="J51" s="2">
        <v>36.399177999999999</v>
      </c>
      <c r="K51" s="1">
        <v>44.213104000000001</v>
      </c>
      <c r="L51" s="1">
        <v>1000</v>
      </c>
    </row>
    <row r="52" spans="2:12" x14ac:dyDescent="0.2">
      <c r="B52" s="2">
        <v>1280</v>
      </c>
      <c r="C52" s="2" t="s">
        <v>327</v>
      </c>
      <c r="D52" s="2" t="s">
        <v>262</v>
      </c>
      <c r="E52" s="2" t="s">
        <v>263</v>
      </c>
      <c r="F52" s="2" t="s">
        <v>270</v>
      </c>
      <c r="G52" s="2" t="s">
        <v>271</v>
      </c>
      <c r="H52" s="2" t="s">
        <v>302</v>
      </c>
      <c r="I52" s="2" t="s">
        <v>267</v>
      </c>
      <c r="J52" s="2">
        <v>36.916666669999998</v>
      </c>
      <c r="K52" s="1">
        <v>43.033333329999998</v>
      </c>
      <c r="L52" s="1">
        <v>750</v>
      </c>
    </row>
    <row r="53" spans="2:12" x14ac:dyDescent="0.2">
      <c r="B53" s="2">
        <v>1281</v>
      </c>
      <c r="C53" s="2" t="s">
        <v>328</v>
      </c>
      <c r="D53" s="2" t="s">
        <v>262</v>
      </c>
      <c r="E53" s="2" t="s">
        <v>263</v>
      </c>
      <c r="F53" s="2" t="s">
        <v>270</v>
      </c>
      <c r="G53" s="2" t="s">
        <v>271</v>
      </c>
      <c r="H53" s="2" t="s">
        <v>302</v>
      </c>
      <c r="I53" s="2" t="s">
        <v>267</v>
      </c>
      <c r="J53" s="2">
        <v>36.916666669999998</v>
      </c>
      <c r="K53" s="1">
        <v>43.033333329999998</v>
      </c>
      <c r="L53" s="1">
        <v>750</v>
      </c>
    </row>
    <row r="54" spans="2:12" x14ac:dyDescent="0.2">
      <c r="B54" s="2">
        <v>1282</v>
      </c>
      <c r="C54" s="2" t="s">
        <v>329</v>
      </c>
      <c r="D54" s="2" t="s">
        <v>262</v>
      </c>
      <c r="E54" s="2" t="s">
        <v>263</v>
      </c>
      <c r="F54" s="2" t="s">
        <v>270</v>
      </c>
      <c r="G54" s="2" t="s">
        <v>271</v>
      </c>
      <c r="H54" s="2" t="s">
        <v>302</v>
      </c>
      <c r="I54" s="2" t="s">
        <v>267</v>
      </c>
      <c r="J54" s="2">
        <v>36.966666670000002</v>
      </c>
      <c r="K54" s="1">
        <v>43.183333330000004</v>
      </c>
      <c r="L54" s="1">
        <v>950</v>
      </c>
    </row>
    <row r="55" spans="2:12" x14ac:dyDescent="0.2">
      <c r="B55" s="2">
        <v>1283</v>
      </c>
      <c r="C55" s="2" t="s">
        <v>330</v>
      </c>
      <c r="D55" s="2" t="s">
        <v>262</v>
      </c>
      <c r="E55" s="2" t="s">
        <v>263</v>
      </c>
      <c r="F55" s="2" t="s">
        <v>270</v>
      </c>
      <c r="G55" s="2" t="s">
        <v>271</v>
      </c>
      <c r="H55" s="2" t="s">
        <v>302</v>
      </c>
      <c r="I55" s="2" t="s">
        <v>267</v>
      </c>
      <c r="J55" s="2">
        <v>36.966666670000002</v>
      </c>
      <c r="K55" s="1">
        <v>43.183333330000004</v>
      </c>
      <c r="L55" s="1">
        <v>950</v>
      </c>
    </row>
    <row r="56" spans="2:12" x14ac:dyDescent="0.2">
      <c r="B56" s="2">
        <v>1284</v>
      </c>
      <c r="C56" s="2" t="s">
        <v>331</v>
      </c>
      <c r="D56" s="2" t="s">
        <v>262</v>
      </c>
      <c r="E56" s="2" t="s">
        <v>263</v>
      </c>
      <c r="F56" s="2" t="s">
        <v>270</v>
      </c>
      <c r="G56" s="2" t="s">
        <v>271</v>
      </c>
      <c r="H56" s="2" t="s">
        <v>302</v>
      </c>
      <c r="I56" s="2" t="s">
        <v>267</v>
      </c>
      <c r="J56" s="2">
        <v>36.966666670000002</v>
      </c>
      <c r="K56" s="1">
        <v>43.183333330000004</v>
      </c>
      <c r="L56" s="1">
        <v>950</v>
      </c>
    </row>
    <row r="57" spans="2:12" x14ac:dyDescent="0.2">
      <c r="B57" s="2">
        <v>1285</v>
      </c>
      <c r="C57" s="2" t="s">
        <v>332</v>
      </c>
      <c r="D57" s="2" t="s">
        <v>262</v>
      </c>
      <c r="E57" s="2" t="s">
        <v>263</v>
      </c>
      <c r="F57" s="2" t="s">
        <v>270</v>
      </c>
      <c r="G57" s="2" t="s">
        <v>271</v>
      </c>
      <c r="H57" s="2" t="s">
        <v>302</v>
      </c>
      <c r="I57" s="2" t="s">
        <v>267</v>
      </c>
      <c r="J57" s="2">
        <v>36.918607000000002</v>
      </c>
      <c r="K57" s="1">
        <v>43.246994000000001</v>
      </c>
      <c r="L57" s="1">
        <v>1250</v>
      </c>
    </row>
    <row r="58" spans="2:12" x14ac:dyDescent="0.2">
      <c r="B58" s="2">
        <v>1286</v>
      </c>
      <c r="C58" s="2" t="s">
        <v>333</v>
      </c>
      <c r="D58" s="2" t="s">
        <v>262</v>
      </c>
      <c r="E58" s="2" t="s">
        <v>263</v>
      </c>
      <c r="F58" s="2" t="s">
        <v>270</v>
      </c>
      <c r="G58" s="2" t="s">
        <v>271</v>
      </c>
      <c r="H58" s="2" t="s">
        <v>302</v>
      </c>
      <c r="I58" s="2" t="s">
        <v>267</v>
      </c>
      <c r="J58" s="2">
        <v>37</v>
      </c>
      <c r="K58" s="1">
        <v>43.216667000000001</v>
      </c>
      <c r="L58" s="1">
        <v>1050</v>
      </c>
    </row>
    <row r="59" spans="2:12" x14ac:dyDescent="0.2">
      <c r="B59" s="2">
        <v>1287</v>
      </c>
      <c r="C59" s="2" t="s">
        <v>334</v>
      </c>
      <c r="D59" s="2" t="s">
        <v>262</v>
      </c>
      <c r="E59" s="2" t="s">
        <v>263</v>
      </c>
      <c r="F59" s="2" t="s">
        <v>270</v>
      </c>
      <c r="G59" s="2" t="s">
        <v>271</v>
      </c>
      <c r="H59" s="2" t="s">
        <v>302</v>
      </c>
      <c r="I59" s="2" t="s">
        <v>267</v>
      </c>
      <c r="J59" s="2">
        <v>36.983333330000001</v>
      </c>
      <c r="K59" s="1">
        <v>43.2</v>
      </c>
      <c r="L59" s="1">
        <v>1050</v>
      </c>
    </row>
    <row r="60" spans="2:12" x14ac:dyDescent="0.2">
      <c r="B60" s="2">
        <v>1288</v>
      </c>
      <c r="C60" s="2" t="s">
        <v>335</v>
      </c>
      <c r="D60" s="2" t="s">
        <v>262</v>
      </c>
      <c r="E60" s="2" t="s">
        <v>263</v>
      </c>
      <c r="F60" s="2" t="s">
        <v>270</v>
      </c>
      <c r="G60" s="2" t="s">
        <v>271</v>
      </c>
      <c r="H60" s="2" t="s">
        <v>272</v>
      </c>
      <c r="I60" s="2" t="s">
        <v>267</v>
      </c>
      <c r="J60" s="2">
        <v>35.589759999999998</v>
      </c>
      <c r="K60" s="1">
        <v>45.198441000000003</v>
      </c>
      <c r="L60" s="1">
        <v>780</v>
      </c>
    </row>
    <row r="61" spans="2:12" x14ac:dyDescent="0.2">
      <c r="B61" s="2">
        <v>1289</v>
      </c>
      <c r="C61" s="2" t="s">
        <v>336</v>
      </c>
      <c r="D61" s="2" t="s">
        <v>262</v>
      </c>
      <c r="E61" s="2" t="s">
        <v>263</v>
      </c>
      <c r="F61" s="2" t="s">
        <v>270</v>
      </c>
      <c r="G61" s="2" t="s">
        <v>271</v>
      </c>
      <c r="H61" s="2" t="s">
        <v>272</v>
      </c>
      <c r="I61" s="2" t="s">
        <v>267</v>
      </c>
      <c r="J61" s="2">
        <v>35.838411999999998</v>
      </c>
      <c r="K61" s="1">
        <v>45.083083999999999</v>
      </c>
      <c r="L61" s="1">
        <v>800</v>
      </c>
    </row>
    <row r="62" spans="2:12" x14ac:dyDescent="0.2">
      <c r="B62" s="2">
        <v>1290</v>
      </c>
      <c r="C62" s="2" t="s">
        <v>337</v>
      </c>
      <c r="D62" s="2" t="s">
        <v>262</v>
      </c>
      <c r="E62" s="2" t="s">
        <v>263</v>
      </c>
      <c r="F62" s="2" t="s">
        <v>270</v>
      </c>
      <c r="G62" s="2" t="s">
        <v>271</v>
      </c>
      <c r="H62" s="2" t="s">
        <v>272</v>
      </c>
      <c r="I62" s="2" t="s">
        <v>267</v>
      </c>
      <c r="J62" s="2">
        <v>35.838411999999998</v>
      </c>
      <c r="K62" s="1">
        <v>45.083083999999999</v>
      </c>
      <c r="L62" s="1">
        <v>800</v>
      </c>
    </row>
    <row r="63" spans="2:12" x14ac:dyDescent="0.2">
      <c r="B63" s="2">
        <v>1291</v>
      </c>
      <c r="C63" s="2" t="s">
        <v>338</v>
      </c>
      <c r="D63" s="2" t="s">
        <v>262</v>
      </c>
      <c r="E63" s="2" t="s">
        <v>263</v>
      </c>
      <c r="F63" s="2" t="s">
        <v>270</v>
      </c>
      <c r="G63" s="2" t="s">
        <v>271</v>
      </c>
      <c r="H63" s="2" t="s">
        <v>272</v>
      </c>
      <c r="I63" s="2" t="s">
        <v>267</v>
      </c>
      <c r="J63" s="2">
        <v>35.758214000000002</v>
      </c>
      <c r="K63" s="1">
        <v>45.575409000000001</v>
      </c>
      <c r="L63" s="1">
        <v>960</v>
      </c>
    </row>
    <row r="64" spans="2:12" x14ac:dyDescent="0.2">
      <c r="B64" s="2">
        <v>1292</v>
      </c>
      <c r="C64" s="2" t="s">
        <v>339</v>
      </c>
      <c r="D64" s="2" t="s">
        <v>262</v>
      </c>
      <c r="E64" s="2" t="s">
        <v>263</v>
      </c>
      <c r="F64" s="2" t="s">
        <v>270</v>
      </c>
      <c r="G64" s="2" t="s">
        <v>271</v>
      </c>
      <c r="H64" s="2" t="s">
        <v>288</v>
      </c>
      <c r="I64" s="2" t="s">
        <v>267</v>
      </c>
      <c r="J64" s="2">
        <v>36.4</v>
      </c>
      <c r="K64" s="1">
        <v>44.2</v>
      </c>
      <c r="L64" s="1">
        <v>1100</v>
      </c>
    </row>
    <row r="65" spans="2:12" x14ac:dyDescent="0.2">
      <c r="B65" s="2">
        <v>1293</v>
      </c>
      <c r="C65" s="2" t="s">
        <v>340</v>
      </c>
      <c r="D65" s="2" t="s">
        <v>262</v>
      </c>
      <c r="E65" s="2" t="s">
        <v>263</v>
      </c>
      <c r="F65" s="2" t="s">
        <v>270</v>
      </c>
      <c r="G65" s="2" t="s">
        <v>271</v>
      </c>
      <c r="H65" s="2" t="s">
        <v>288</v>
      </c>
      <c r="I65" s="2" t="s">
        <v>267</v>
      </c>
      <c r="J65" s="2">
        <v>36.4</v>
      </c>
      <c r="K65" s="1">
        <v>44.233333330000001</v>
      </c>
      <c r="L65" s="1">
        <v>1100</v>
      </c>
    </row>
    <row r="66" spans="2:12" x14ac:dyDescent="0.2">
      <c r="B66" s="2">
        <v>1294</v>
      </c>
      <c r="C66" s="2" t="s">
        <v>341</v>
      </c>
      <c r="D66" s="2" t="s">
        <v>262</v>
      </c>
      <c r="E66" s="2" t="s">
        <v>263</v>
      </c>
      <c r="F66" s="2" t="s">
        <v>270</v>
      </c>
      <c r="G66" s="2" t="s">
        <v>271</v>
      </c>
      <c r="H66" s="2" t="s">
        <v>288</v>
      </c>
      <c r="I66" s="2" t="s">
        <v>267</v>
      </c>
      <c r="J66" s="2">
        <v>36.4</v>
      </c>
      <c r="K66" s="1">
        <v>44.233333330000001</v>
      </c>
      <c r="L66" s="1">
        <v>1100</v>
      </c>
    </row>
    <row r="67" spans="2:12" x14ac:dyDescent="0.2">
      <c r="B67" s="2">
        <v>1295</v>
      </c>
      <c r="C67" s="2" t="s">
        <v>342</v>
      </c>
      <c r="D67" s="2" t="s">
        <v>262</v>
      </c>
      <c r="E67" s="2" t="s">
        <v>263</v>
      </c>
      <c r="F67" s="2" t="s">
        <v>270</v>
      </c>
      <c r="G67" s="2" t="s">
        <v>271</v>
      </c>
      <c r="H67" s="2" t="s">
        <v>288</v>
      </c>
      <c r="I67" s="2" t="s">
        <v>267</v>
      </c>
      <c r="J67" s="2">
        <v>36.4</v>
      </c>
      <c r="K67" s="1">
        <v>44.2</v>
      </c>
      <c r="L67" s="1">
        <v>1100</v>
      </c>
    </row>
    <row r="68" spans="2:12" x14ac:dyDescent="0.2">
      <c r="B68" s="2">
        <v>1296</v>
      </c>
      <c r="C68" s="2" t="s">
        <v>343</v>
      </c>
      <c r="D68" s="2" t="s">
        <v>262</v>
      </c>
      <c r="E68" s="2" t="s">
        <v>263</v>
      </c>
      <c r="F68" s="2" t="s">
        <v>270</v>
      </c>
      <c r="G68" s="2" t="s">
        <v>271</v>
      </c>
      <c r="H68" s="2" t="s">
        <v>288</v>
      </c>
      <c r="I68" s="2" t="s">
        <v>267</v>
      </c>
      <c r="J68" s="2">
        <v>36.423769</v>
      </c>
      <c r="K68" s="1">
        <v>44.356440999999997</v>
      </c>
      <c r="L68" s="1">
        <v>1000</v>
      </c>
    </row>
    <row r="69" spans="2:12" x14ac:dyDescent="0.2">
      <c r="B69" s="2">
        <v>1297</v>
      </c>
      <c r="C69" s="2" t="s">
        <v>344</v>
      </c>
      <c r="D69" s="2" t="s">
        <v>262</v>
      </c>
      <c r="E69" s="2" t="s">
        <v>263</v>
      </c>
      <c r="F69" s="2" t="s">
        <v>270</v>
      </c>
      <c r="G69" s="2" t="s">
        <v>271</v>
      </c>
      <c r="H69" s="2" t="s">
        <v>288</v>
      </c>
      <c r="I69" s="2" t="s">
        <v>267</v>
      </c>
      <c r="J69" s="2">
        <v>36.416666669999998</v>
      </c>
      <c r="K69" s="1">
        <v>44.366666670000001</v>
      </c>
      <c r="L69" s="1">
        <v>1000</v>
      </c>
    </row>
    <row r="70" spans="2:12" x14ac:dyDescent="0.2">
      <c r="B70" s="2">
        <v>1298</v>
      </c>
      <c r="C70" s="2" t="s">
        <v>345</v>
      </c>
      <c r="D70" s="2" t="s">
        <v>262</v>
      </c>
      <c r="E70" s="2" t="s">
        <v>263</v>
      </c>
      <c r="F70" s="2" t="s">
        <v>270</v>
      </c>
      <c r="G70" s="2" t="s">
        <v>271</v>
      </c>
      <c r="H70" s="2" t="s">
        <v>288</v>
      </c>
      <c r="I70" s="2" t="s">
        <v>267</v>
      </c>
      <c r="J70" s="2">
        <v>36.399177999999999</v>
      </c>
      <c r="K70" s="1">
        <v>44.213104000000001</v>
      </c>
      <c r="L70" s="1">
        <v>1000</v>
      </c>
    </row>
    <row r="71" spans="2:12" x14ac:dyDescent="0.2">
      <c r="B71" s="2">
        <v>1299</v>
      </c>
      <c r="C71" s="2" t="s">
        <v>346</v>
      </c>
      <c r="D71" s="2" t="s">
        <v>262</v>
      </c>
      <c r="E71" s="2" t="s">
        <v>263</v>
      </c>
      <c r="F71" s="2" t="s">
        <v>270</v>
      </c>
      <c r="G71" s="2" t="s">
        <v>271</v>
      </c>
      <c r="H71" s="2" t="s">
        <v>302</v>
      </c>
      <c r="I71" s="2" t="s">
        <v>267</v>
      </c>
      <c r="J71" s="2">
        <v>36.966666670000002</v>
      </c>
      <c r="K71" s="1">
        <v>43.183333330000004</v>
      </c>
      <c r="L71" s="1">
        <v>950</v>
      </c>
    </row>
    <row r="72" spans="2:12" x14ac:dyDescent="0.2">
      <c r="B72" s="2">
        <v>1300</v>
      </c>
      <c r="C72" s="2" t="s">
        <v>347</v>
      </c>
      <c r="D72" s="2" t="s">
        <v>262</v>
      </c>
      <c r="E72" s="2" t="s">
        <v>263</v>
      </c>
      <c r="F72" s="2" t="s">
        <v>282</v>
      </c>
      <c r="G72" s="2" t="s">
        <v>283</v>
      </c>
      <c r="H72" s="2" t="s">
        <v>299</v>
      </c>
      <c r="I72" s="2" t="s">
        <v>267</v>
      </c>
      <c r="J72" s="2">
        <v>37.75</v>
      </c>
      <c r="K72" s="1">
        <v>39.716666670000002</v>
      </c>
      <c r="L72" s="1">
        <v>1300</v>
      </c>
    </row>
    <row r="73" spans="2:12" x14ac:dyDescent="0.2">
      <c r="B73" s="2">
        <v>1301</v>
      </c>
      <c r="C73" s="2" t="s">
        <v>348</v>
      </c>
      <c r="D73" s="2" t="s">
        <v>262</v>
      </c>
      <c r="E73" s="2" t="s">
        <v>263</v>
      </c>
      <c r="F73" s="2" t="s">
        <v>282</v>
      </c>
      <c r="G73" s="2" t="s">
        <v>283</v>
      </c>
      <c r="H73" s="2" t="s">
        <v>349</v>
      </c>
      <c r="I73" s="2" t="s">
        <v>267</v>
      </c>
      <c r="J73" s="2">
        <v>38.166666669999998</v>
      </c>
      <c r="K73" s="1">
        <v>38.316666669999996</v>
      </c>
      <c r="L73" s="1">
        <v>1030</v>
      </c>
    </row>
    <row r="74" spans="2:12" x14ac:dyDescent="0.2">
      <c r="B74" s="2">
        <v>1302</v>
      </c>
      <c r="C74" s="2" t="s">
        <v>350</v>
      </c>
      <c r="D74" s="2" t="s">
        <v>262</v>
      </c>
      <c r="E74" s="2" t="s">
        <v>263</v>
      </c>
      <c r="F74" s="2" t="s">
        <v>282</v>
      </c>
      <c r="G74" s="2" t="s">
        <v>283</v>
      </c>
      <c r="H74" s="2" t="s">
        <v>349</v>
      </c>
      <c r="I74" s="2" t="s">
        <v>267</v>
      </c>
      <c r="J74" s="2">
        <v>38.166666669999998</v>
      </c>
      <c r="K74" s="1">
        <v>38.316666669999996</v>
      </c>
      <c r="L74" s="1">
        <v>1030</v>
      </c>
    </row>
    <row r="75" spans="2:12" x14ac:dyDescent="0.2">
      <c r="B75" s="2">
        <v>1303</v>
      </c>
      <c r="C75" s="2" t="s">
        <v>351</v>
      </c>
      <c r="D75" s="2" t="s">
        <v>262</v>
      </c>
      <c r="E75" s="2" t="s">
        <v>263</v>
      </c>
      <c r="F75" s="2" t="s">
        <v>282</v>
      </c>
      <c r="G75" s="2" t="s">
        <v>283</v>
      </c>
      <c r="H75" s="2" t="s">
        <v>352</v>
      </c>
      <c r="I75" s="2" t="s">
        <v>267</v>
      </c>
      <c r="J75" s="2">
        <v>38.106467000000002</v>
      </c>
      <c r="K75" s="1">
        <v>38.285294</v>
      </c>
      <c r="L75" s="1">
        <v>1010</v>
      </c>
    </row>
    <row r="76" spans="2:12" x14ac:dyDescent="0.2">
      <c r="B76" s="2">
        <v>1304</v>
      </c>
      <c r="C76" s="2" t="s">
        <v>353</v>
      </c>
      <c r="D76" s="2" t="s">
        <v>262</v>
      </c>
      <c r="E76" s="2" t="s">
        <v>263</v>
      </c>
      <c r="F76" s="2" t="s">
        <v>282</v>
      </c>
      <c r="G76" s="2" t="s">
        <v>283</v>
      </c>
      <c r="H76" s="2" t="s">
        <v>354</v>
      </c>
      <c r="I76" s="2" t="s">
        <v>267</v>
      </c>
      <c r="J76" s="2">
        <v>39.116666670000001</v>
      </c>
      <c r="K76" s="1">
        <v>29.516666669999999</v>
      </c>
      <c r="L76" s="1">
        <v>1125</v>
      </c>
    </row>
    <row r="77" spans="2:12" x14ac:dyDescent="0.2">
      <c r="B77" s="2">
        <v>1305</v>
      </c>
      <c r="C77" s="2" t="s">
        <v>355</v>
      </c>
      <c r="D77" s="2" t="s">
        <v>262</v>
      </c>
      <c r="E77" s="2" t="s">
        <v>263</v>
      </c>
      <c r="F77" s="2" t="s">
        <v>282</v>
      </c>
      <c r="G77" s="2" t="s">
        <v>283</v>
      </c>
      <c r="H77" s="2" t="s">
        <v>356</v>
      </c>
      <c r="I77" s="2" t="s">
        <v>267</v>
      </c>
      <c r="J77" s="2">
        <v>37.210644000000002</v>
      </c>
      <c r="K77" s="1">
        <v>40.106620999999997</v>
      </c>
      <c r="L77" s="1">
        <v>600</v>
      </c>
    </row>
    <row r="78" spans="2:12" x14ac:dyDescent="0.2">
      <c r="B78" s="2">
        <v>1306</v>
      </c>
      <c r="C78" s="2" t="s">
        <v>357</v>
      </c>
      <c r="D78" s="2" t="s">
        <v>262</v>
      </c>
      <c r="E78" s="2" t="s">
        <v>263</v>
      </c>
      <c r="F78" s="2" t="s">
        <v>282</v>
      </c>
      <c r="G78" s="2" t="s">
        <v>283</v>
      </c>
      <c r="H78" s="2" t="s">
        <v>356</v>
      </c>
      <c r="I78" s="2" t="s">
        <v>267</v>
      </c>
      <c r="J78" s="2">
        <v>37.205722000000002</v>
      </c>
      <c r="K78" s="1">
        <v>40.177087999999998</v>
      </c>
      <c r="L78" s="1">
        <v>625</v>
      </c>
    </row>
    <row r="79" spans="2:12" x14ac:dyDescent="0.2">
      <c r="B79" s="2">
        <v>1307</v>
      </c>
      <c r="C79" s="2" t="s">
        <v>358</v>
      </c>
      <c r="D79" s="2" t="s">
        <v>262</v>
      </c>
      <c r="E79" s="2" t="s">
        <v>263</v>
      </c>
      <c r="F79" s="2" t="s">
        <v>282</v>
      </c>
      <c r="G79" s="2" t="s">
        <v>283</v>
      </c>
      <c r="H79" s="2" t="s">
        <v>299</v>
      </c>
      <c r="I79" s="2" t="s">
        <v>267</v>
      </c>
      <c r="J79" s="2">
        <v>37.609743999999999</v>
      </c>
      <c r="K79" s="1">
        <v>39.031677000000002</v>
      </c>
      <c r="L79" s="1">
        <v>650</v>
      </c>
    </row>
    <row r="80" spans="2:12" x14ac:dyDescent="0.2">
      <c r="B80" s="2">
        <v>1308</v>
      </c>
      <c r="C80" s="2" t="s">
        <v>359</v>
      </c>
      <c r="D80" s="2" t="s">
        <v>262</v>
      </c>
      <c r="E80" s="2" t="s">
        <v>263</v>
      </c>
      <c r="F80" s="2" t="s">
        <v>264</v>
      </c>
      <c r="G80" s="2" t="s">
        <v>265</v>
      </c>
      <c r="H80" s="2" t="s">
        <v>266</v>
      </c>
      <c r="I80" s="2" t="s">
        <v>267</v>
      </c>
      <c r="J80" s="2">
        <v>34.376311999999999</v>
      </c>
      <c r="K80" s="1">
        <v>46.977539</v>
      </c>
      <c r="L80" s="1">
        <v>1400</v>
      </c>
    </row>
    <row r="81" spans="2:12" x14ac:dyDescent="0.2">
      <c r="B81" s="2">
        <v>1309</v>
      </c>
      <c r="C81" s="2" t="s">
        <v>360</v>
      </c>
      <c r="D81" s="2" t="s">
        <v>262</v>
      </c>
      <c r="E81" s="2" t="s">
        <v>361</v>
      </c>
      <c r="F81" s="2" t="s">
        <v>362</v>
      </c>
      <c r="G81" s="2" t="s">
        <v>363</v>
      </c>
      <c r="H81" s="2" t="s">
        <v>364</v>
      </c>
      <c r="I81" s="2" t="s">
        <v>267</v>
      </c>
      <c r="J81" s="2">
        <v>39.25</v>
      </c>
      <c r="K81" s="1">
        <v>45.5</v>
      </c>
      <c r="L81" s="1">
        <v>1150</v>
      </c>
    </row>
    <row r="82" spans="2:12" x14ac:dyDescent="0.2">
      <c r="B82" s="2">
        <v>1310</v>
      </c>
      <c r="C82" s="2" t="s">
        <v>365</v>
      </c>
      <c r="D82" s="2" t="s">
        <v>262</v>
      </c>
      <c r="E82" s="2" t="s">
        <v>263</v>
      </c>
      <c r="F82" s="2" t="s">
        <v>362</v>
      </c>
      <c r="G82" s="2" t="s">
        <v>363</v>
      </c>
      <c r="H82" s="2" t="s">
        <v>366</v>
      </c>
      <c r="I82" s="2" t="s">
        <v>267</v>
      </c>
      <c r="J82" s="2">
        <v>40.290002000000001</v>
      </c>
      <c r="K82" s="1">
        <v>46.833343999999997</v>
      </c>
      <c r="L82" s="1">
        <v>394</v>
      </c>
    </row>
    <row r="83" spans="2:12" x14ac:dyDescent="0.2">
      <c r="B83" s="2">
        <v>1311</v>
      </c>
      <c r="C83" s="2" t="s">
        <v>367</v>
      </c>
      <c r="D83" s="2" t="s">
        <v>262</v>
      </c>
      <c r="E83" s="2" t="s">
        <v>263</v>
      </c>
      <c r="F83" s="2" t="s">
        <v>362</v>
      </c>
      <c r="G83" s="2" t="s">
        <v>363</v>
      </c>
      <c r="H83" s="2" t="s">
        <v>364</v>
      </c>
      <c r="I83" s="2" t="s">
        <v>267</v>
      </c>
      <c r="J83" s="2">
        <v>39.444443999999997</v>
      </c>
      <c r="K83" s="1">
        <v>45.278610999999998</v>
      </c>
      <c r="L83" s="1">
        <v>1055</v>
      </c>
    </row>
    <row r="84" spans="2:12" x14ac:dyDescent="0.2">
      <c r="B84" s="2">
        <v>1312</v>
      </c>
      <c r="C84" s="2" t="s">
        <v>368</v>
      </c>
      <c r="D84" s="2" t="s">
        <v>262</v>
      </c>
      <c r="E84" s="2" t="s">
        <v>263</v>
      </c>
      <c r="F84" s="2" t="s">
        <v>362</v>
      </c>
      <c r="G84" s="2" t="s">
        <v>363</v>
      </c>
      <c r="H84" s="2" t="s">
        <v>369</v>
      </c>
      <c r="I84" s="2" t="s">
        <v>267</v>
      </c>
      <c r="J84" s="2">
        <v>39.416666669999998</v>
      </c>
      <c r="K84" s="1">
        <v>47.016666669999999</v>
      </c>
      <c r="L84" s="1">
        <v>662</v>
      </c>
    </row>
    <row r="85" spans="2:12" x14ac:dyDescent="0.2">
      <c r="B85" s="2">
        <v>1313</v>
      </c>
      <c r="C85" s="2" t="s">
        <v>370</v>
      </c>
      <c r="D85" s="2" t="s">
        <v>262</v>
      </c>
      <c r="E85" s="2" t="s">
        <v>371</v>
      </c>
      <c r="F85" s="2" t="s">
        <v>372</v>
      </c>
      <c r="G85" s="2" t="s">
        <v>373</v>
      </c>
      <c r="H85" s="2" t="s">
        <v>374</v>
      </c>
      <c r="I85" s="2" t="s">
        <v>267</v>
      </c>
      <c r="J85" s="2">
        <v>40.126916000000001</v>
      </c>
      <c r="K85" s="1">
        <v>44.695816000000001</v>
      </c>
      <c r="L85" s="1">
        <v>1400</v>
      </c>
    </row>
    <row r="86" spans="2:12" x14ac:dyDescent="0.2">
      <c r="B86" s="2">
        <v>1314</v>
      </c>
      <c r="C86" s="2" t="s">
        <v>375</v>
      </c>
      <c r="D86" s="2" t="s">
        <v>262</v>
      </c>
      <c r="E86" s="2" t="s">
        <v>269</v>
      </c>
      <c r="F86" s="2" t="s">
        <v>282</v>
      </c>
      <c r="G86" s="2" t="s">
        <v>283</v>
      </c>
      <c r="H86" s="2" t="s">
        <v>376</v>
      </c>
      <c r="I86" s="2" t="s">
        <v>267</v>
      </c>
      <c r="J86" s="2">
        <v>40.111820000000002</v>
      </c>
      <c r="K86" s="1">
        <v>32.992114999999998</v>
      </c>
      <c r="L86" s="1">
        <v>953</v>
      </c>
    </row>
    <row r="87" spans="2:12" x14ac:dyDescent="0.2">
      <c r="B87" s="2">
        <v>1315</v>
      </c>
      <c r="C87" s="2" t="s">
        <v>377</v>
      </c>
      <c r="D87" s="2" t="s">
        <v>262</v>
      </c>
      <c r="E87" s="2" t="s">
        <v>263</v>
      </c>
      <c r="F87" s="2" t="s">
        <v>282</v>
      </c>
      <c r="G87" s="2" t="s">
        <v>283</v>
      </c>
      <c r="H87" s="2" t="s">
        <v>299</v>
      </c>
      <c r="I87" s="2" t="s">
        <v>267</v>
      </c>
      <c r="J87" s="2">
        <v>37.206543000000003</v>
      </c>
      <c r="K87" s="1">
        <v>39.783211000000001</v>
      </c>
      <c r="L87" s="1">
        <v>545</v>
      </c>
    </row>
    <row r="88" spans="2:12" x14ac:dyDescent="0.2">
      <c r="B88" s="2">
        <v>1316</v>
      </c>
      <c r="C88" s="2" t="s">
        <v>378</v>
      </c>
      <c r="D88" s="2" t="s">
        <v>262</v>
      </c>
      <c r="E88" s="2" t="s">
        <v>263</v>
      </c>
      <c r="F88" s="2" t="s">
        <v>282</v>
      </c>
      <c r="G88" s="2" t="s">
        <v>283</v>
      </c>
      <c r="H88" s="2" t="s">
        <v>356</v>
      </c>
      <c r="I88" s="2" t="s">
        <v>267</v>
      </c>
      <c r="J88" s="2">
        <v>37.183333330000004</v>
      </c>
      <c r="K88" s="1">
        <v>40.383333329999999</v>
      </c>
      <c r="L88" s="1">
        <v>620</v>
      </c>
    </row>
    <row r="89" spans="2:12" x14ac:dyDescent="0.2">
      <c r="B89" s="2">
        <v>1317</v>
      </c>
      <c r="C89" s="2" t="s">
        <v>379</v>
      </c>
      <c r="D89" s="2" t="s">
        <v>262</v>
      </c>
      <c r="E89" s="2" t="s">
        <v>263</v>
      </c>
      <c r="F89" s="2" t="s">
        <v>282</v>
      </c>
      <c r="G89" s="2" t="s">
        <v>283</v>
      </c>
      <c r="H89" s="2" t="s">
        <v>356</v>
      </c>
      <c r="I89" s="2" t="s">
        <v>267</v>
      </c>
      <c r="J89" s="2">
        <v>37.210644000000002</v>
      </c>
      <c r="K89" s="1">
        <v>40.106620999999997</v>
      </c>
      <c r="L89" s="1">
        <v>600</v>
      </c>
    </row>
    <row r="90" spans="2:12" x14ac:dyDescent="0.2">
      <c r="B90" s="2">
        <v>1318</v>
      </c>
      <c r="C90" s="2" t="s">
        <v>380</v>
      </c>
      <c r="D90" s="2" t="s">
        <v>262</v>
      </c>
      <c r="E90" s="2" t="s">
        <v>263</v>
      </c>
      <c r="F90" s="2" t="s">
        <v>282</v>
      </c>
      <c r="G90" s="2" t="s">
        <v>283</v>
      </c>
      <c r="H90" s="2" t="s">
        <v>356</v>
      </c>
      <c r="I90" s="2" t="s">
        <v>267</v>
      </c>
      <c r="J90" s="2">
        <v>37.212420999999999</v>
      </c>
      <c r="K90" s="1">
        <v>40.089455000000001</v>
      </c>
      <c r="L90" s="1">
        <v>600</v>
      </c>
    </row>
    <row r="91" spans="2:12" x14ac:dyDescent="0.2">
      <c r="B91" s="2">
        <v>1319</v>
      </c>
      <c r="C91" s="2" t="s">
        <v>381</v>
      </c>
      <c r="D91" s="2" t="s">
        <v>262</v>
      </c>
      <c r="E91" s="2" t="s">
        <v>263</v>
      </c>
      <c r="F91" s="2" t="s">
        <v>282</v>
      </c>
      <c r="G91" s="2" t="s">
        <v>283</v>
      </c>
      <c r="H91" s="2" t="s">
        <v>299</v>
      </c>
      <c r="I91" s="2" t="s">
        <v>267</v>
      </c>
      <c r="J91" s="2">
        <v>37.223768</v>
      </c>
      <c r="K91" s="1">
        <v>39.929122999999997</v>
      </c>
      <c r="L91" s="1">
        <v>670</v>
      </c>
    </row>
    <row r="92" spans="2:12" x14ac:dyDescent="0.2">
      <c r="B92" s="2">
        <v>1320</v>
      </c>
      <c r="C92" s="2" t="s">
        <v>382</v>
      </c>
      <c r="D92" s="2" t="s">
        <v>262</v>
      </c>
      <c r="E92" s="2" t="s">
        <v>263</v>
      </c>
      <c r="F92" s="2" t="s">
        <v>282</v>
      </c>
      <c r="G92" s="2" t="s">
        <v>283</v>
      </c>
      <c r="H92" s="2" t="s">
        <v>299</v>
      </c>
      <c r="I92" s="2" t="s">
        <v>267</v>
      </c>
      <c r="J92" s="2">
        <v>37.223768</v>
      </c>
      <c r="K92" s="1">
        <v>39.929122999999997</v>
      </c>
      <c r="L92" s="1">
        <v>670</v>
      </c>
    </row>
    <row r="93" spans="2:12" x14ac:dyDescent="0.2">
      <c r="B93" s="2">
        <v>1321</v>
      </c>
      <c r="C93" s="2" t="s">
        <v>383</v>
      </c>
      <c r="D93" s="2" t="s">
        <v>262</v>
      </c>
      <c r="E93" s="2" t="s">
        <v>263</v>
      </c>
      <c r="F93" s="2" t="s">
        <v>282</v>
      </c>
      <c r="G93" s="2" t="s">
        <v>283</v>
      </c>
      <c r="H93" s="2" t="s">
        <v>299</v>
      </c>
      <c r="I93" s="2" t="s">
        <v>267</v>
      </c>
      <c r="J93" s="2">
        <v>37.223768</v>
      </c>
      <c r="K93" s="1">
        <v>39.929122999999997</v>
      </c>
      <c r="L93" s="1">
        <v>670</v>
      </c>
    </row>
    <row r="94" spans="2:12" x14ac:dyDescent="0.2">
      <c r="B94" s="2">
        <v>1322</v>
      </c>
      <c r="C94" s="2" t="s">
        <v>384</v>
      </c>
      <c r="D94" s="2" t="s">
        <v>262</v>
      </c>
      <c r="E94" s="2" t="s">
        <v>263</v>
      </c>
      <c r="F94" s="2" t="s">
        <v>282</v>
      </c>
      <c r="G94" s="2" t="s">
        <v>283</v>
      </c>
      <c r="H94" s="2" t="s">
        <v>299</v>
      </c>
      <c r="I94" s="2" t="s">
        <v>267</v>
      </c>
      <c r="J94" s="2">
        <v>37.223768</v>
      </c>
      <c r="K94" s="1">
        <v>39.929122999999997</v>
      </c>
      <c r="L94" s="1">
        <v>670</v>
      </c>
    </row>
    <row r="95" spans="2:12" x14ac:dyDescent="0.2">
      <c r="B95" s="2">
        <v>1323</v>
      </c>
      <c r="C95" s="2" t="s">
        <v>385</v>
      </c>
      <c r="D95" s="2" t="s">
        <v>262</v>
      </c>
      <c r="E95" s="2" t="s">
        <v>263</v>
      </c>
      <c r="F95" s="2" t="s">
        <v>282</v>
      </c>
      <c r="G95" s="2" t="s">
        <v>283</v>
      </c>
      <c r="H95" s="2" t="s">
        <v>299</v>
      </c>
      <c r="I95" s="2" t="s">
        <v>267</v>
      </c>
      <c r="J95" s="2">
        <v>37.166666999999997</v>
      </c>
      <c r="K95" s="1">
        <v>39.033332999999999</v>
      </c>
      <c r="L95" s="1">
        <v>760</v>
      </c>
    </row>
    <row r="96" spans="2:12" x14ac:dyDescent="0.2">
      <c r="B96" s="2">
        <v>1324</v>
      </c>
      <c r="C96" s="2" t="s">
        <v>386</v>
      </c>
      <c r="D96" s="2" t="s">
        <v>262</v>
      </c>
      <c r="E96" s="2" t="s">
        <v>263</v>
      </c>
      <c r="F96" s="2" t="s">
        <v>282</v>
      </c>
      <c r="G96" s="2" t="s">
        <v>283</v>
      </c>
      <c r="H96" s="2" t="s">
        <v>299</v>
      </c>
      <c r="I96" s="2" t="s">
        <v>267</v>
      </c>
      <c r="J96" s="2">
        <v>37.149371000000002</v>
      </c>
      <c r="K96" s="1">
        <v>39.108238</v>
      </c>
      <c r="L96" s="1">
        <v>760</v>
      </c>
    </row>
    <row r="97" spans="2:12" x14ac:dyDescent="0.2">
      <c r="B97" s="2">
        <v>1325</v>
      </c>
      <c r="C97" s="2" t="s">
        <v>387</v>
      </c>
      <c r="D97" s="2" t="s">
        <v>262</v>
      </c>
      <c r="E97" s="2" t="s">
        <v>263</v>
      </c>
      <c r="F97" s="2" t="s">
        <v>282</v>
      </c>
      <c r="G97" s="2" t="s">
        <v>283</v>
      </c>
      <c r="H97" s="2" t="s">
        <v>299</v>
      </c>
      <c r="I97" s="2" t="s">
        <v>267</v>
      </c>
      <c r="J97" s="2">
        <v>37.161684999999999</v>
      </c>
      <c r="K97" s="1">
        <v>39.15493</v>
      </c>
      <c r="L97" s="1">
        <v>800</v>
      </c>
    </row>
    <row r="98" spans="2:12" x14ac:dyDescent="0.2">
      <c r="B98" s="2">
        <v>1326</v>
      </c>
      <c r="C98" s="2" t="s">
        <v>388</v>
      </c>
      <c r="D98" s="2" t="s">
        <v>262</v>
      </c>
      <c r="E98" s="2" t="s">
        <v>263</v>
      </c>
      <c r="F98" s="2" t="s">
        <v>282</v>
      </c>
      <c r="G98" s="2" t="s">
        <v>283</v>
      </c>
      <c r="H98" s="2" t="s">
        <v>299</v>
      </c>
      <c r="I98" s="2" t="s">
        <v>267</v>
      </c>
      <c r="J98" s="2">
        <v>37.161684999999999</v>
      </c>
      <c r="K98" s="1">
        <v>39.15493</v>
      </c>
      <c r="L98" s="1">
        <v>800</v>
      </c>
    </row>
    <row r="99" spans="2:12" x14ac:dyDescent="0.2">
      <c r="B99" s="2">
        <v>1327</v>
      </c>
      <c r="C99" s="2" t="s">
        <v>389</v>
      </c>
      <c r="D99" s="2" t="s">
        <v>262</v>
      </c>
      <c r="E99" s="2" t="s">
        <v>263</v>
      </c>
      <c r="F99" s="2" t="s">
        <v>282</v>
      </c>
      <c r="G99" s="2" t="s">
        <v>283</v>
      </c>
      <c r="H99" s="2" t="s">
        <v>299</v>
      </c>
      <c r="I99" s="2" t="s">
        <v>267</v>
      </c>
      <c r="J99" s="2">
        <v>37.549999999999997</v>
      </c>
      <c r="K99" s="1">
        <v>38.916666999999997</v>
      </c>
      <c r="L99" s="1">
        <v>650</v>
      </c>
    </row>
    <row r="100" spans="2:12" x14ac:dyDescent="0.2">
      <c r="B100" s="2">
        <v>1328</v>
      </c>
      <c r="C100" s="2" t="s">
        <v>390</v>
      </c>
      <c r="D100" s="2" t="s">
        <v>262</v>
      </c>
      <c r="E100" s="2" t="s">
        <v>263</v>
      </c>
      <c r="F100" s="2" t="s">
        <v>282</v>
      </c>
      <c r="G100" s="2" t="s">
        <v>283</v>
      </c>
      <c r="H100" s="2" t="s">
        <v>299</v>
      </c>
      <c r="I100" s="2" t="s">
        <v>267</v>
      </c>
      <c r="J100" s="2">
        <v>37.549999999999997</v>
      </c>
      <c r="K100" s="1">
        <v>38.916666999999997</v>
      </c>
      <c r="L100" s="1">
        <v>650</v>
      </c>
    </row>
    <row r="101" spans="2:12" x14ac:dyDescent="0.2">
      <c r="B101" s="2">
        <v>1329</v>
      </c>
      <c r="C101" s="2" t="s">
        <v>391</v>
      </c>
      <c r="D101" s="2" t="s">
        <v>262</v>
      </c>
      <c r="E101" s="2" t="s">
        <v>263</v>
      </c>
      <c r="F101" s="2" t="s">
        <v>282</v>
      </c>
      <c r="G101" s="2" t="s">
        <v>283</v>
      </c>
      <c r="H101" s="2" t="s">
        <v>324</v>
      </c>
      <c r="I101" s="2" t="s">
        <v>267</v>
      </c>
      <c r="J101" s="2">
        <v>37.829310999999997</v>
      </c>
      <c r="K101" s="1">
        <v>39.649658000000002</v>
      </c>
      <c r="L101" s="1">
        <v>1400</v>
      </c>
    </row>
    <row r="102" spans="2:12" x14ac:dyDescent="0.2">
      <c r="B102" s="2">
        <v>1330</v>
      </c>
      <c r="C102" s="2" t="s">
        <v>392</v>
      </c>
      <c r="D102" s="2" t="s">
        <v>262</v>
      </c>
      <c r="E102" s="2" t="s">
        <v>263</v>
      </c>
      <c r="F102" s="2" t="s">
        <v>282</v>
      </c>
      <c r="G102" s="2" t="s">
        <v>283</v>
      </c>
      <c r="H102" s="2" t="s">
        <v>299</v>
      </c>
      <c r="I102" s="2" t="s">
        <v>267</v>
      </c>
      <c r="J102" s="2">
        <v>37.616951</v>
      </c>
      <c r="K102" s="1">
        <v>39.121628000000001</v>
      </c>
      <c r="L102" s="1">
        <v>600</v>
      </c>
    </row>
    <row r="103" spans="2:12" x14ac:dyDescent="0.2">
      <c r="B103" s="2">
        <v>1331</v>
      </c>
      <c r="C103" s="2" t="s">
        <v>393</v>
      </c>
      <c r="D103" s="2" t="s">
        <v>262</v>
      </c>
      <c r="E103" s="2" t="s">
        <v>263</v>
      </c>
      <c r="F103" s="2" t="s">
        <v>282</v>
      </c>
      <c r="G103" s="2" t="s">
        <v>283</v>
      </c>
      <c r="H103" s="2" t="s">
        <v>394</v>
      </c>
      <c r="I103" s="2" t="s">
        <v>267</v>
      </c>
      <c r="J103" s="2">
        <v>37.271867</v>
      </c>
      <c r="K103" s="1">
        <v>41.792335999999999</v>
      </c>
      <c r="L103" s="1">
        <v>1050</v>
      </c>
    </row>
    <row r="104" spans="2:12" x14ac:dyDescent="0.2">
      <c r="B104" s="2">
        <v>1332</v>
      </c>
      <c r="C104" s="2" t="s">
        <v>395</v>
      </c>
      <c r="D104" s="2" t="s">
        <v>262</v>
      </c>
      <c r="E104" s="2" t="s">
        <v>263</v>
      </c>
      <c r="F104" s="2" t="s">
        <v>282</v>
      </c>
      <c r="G104" s="2" t="s">
        <v>283</v>
      </c>
      <c r="H104" s="2" t="s">
        <v>324</v>
      </c>
      <c r="I104" s="2" t="s">
        <v>267</v>
      </c>
      <c r="J104" s="2">
        <v>37.829310999999997</v>
      </c>
      <c r="K104" s="1">
        <v>39.649658000000002</v>
      </c>
      <c r="L104" s="1">
        <v>1400</v>
      </c>
    </row>
    <row r="105" spans="2:12" x14ac:dyDescent="0.2">
      <c r="B105" s="2">
        <v>1333</v>
      </c>
      <c r="C105" s="2" t="s">
        <v>396</v>
      </c>
      <c r="D105" s="2" t="s">
        <v>262</v>
      </c>
      <c r="E105" s="2" t="s">
        <v>263</v>
      </c>
      <c r="F105" s="2" t="s">
        <v>282</v>
      </c>
      <c r="G105" s="2" t="s">
        <v>283</v>
      </c>
      <c r="H105" s="2" t="s">
        <v>299</v>
      </c>
      <c r="I105" s="2" t="s">
        <v>267</v>
      </c>
      <c r="J105" s="2">
        <v>37.784824999999998</v>
      </c>
      <c r="K105" s="1">
        <v>39.537047999999999</v>
      </c>
      <c r="L105" s="1">
        <v>1200</v>
      </c>
    </row>
    <row r="106" spans="2:12" x14ac:dyDescent="0.2">
      <c r="B106" s="2">
        <v>1334</v>
      </c>
      <c r="C106" s="2" t="s">
        <v>397</v>
      </c>
      <c r="D106" s="2" t="s">
        <v>262</v>
      </c>
      <c r="E106" s="2" t="s">
        <v>263</v>
      </c>
      <c r="F106" s="2" t="s">
        <v>282</v>
      </c>
      <c r="G106" s="2" t="s">
        <v>283</v>
      </c>
      <c r="H106" s="2" t="s">
        <v>299</v>
      </c>
      <c r="I106" s="2" t="s">
        <v>267</v>
      </c>
      <c r="J106" s="2">
        <v>37.236888999999998</v>
      </c>
      <c r="K106" s="1">
        <v>39.660645000000002</v>
      </c>
      <c r="L106" s="1">
        <v>670</v>
      </c>
    </row>
    <row r="107" spans="2:12" x14ac:dyDescent="0.2">
      <c r="B107" s="2">
        <v>1335</v>
      </c>
      <c r="C107" s="2" t="s">
        <v>398</v>
      </c>
      <c r="D107" s="2" t="s">
        <v>262</v>
      </c>
      <c r="E107" s="2" t="s">
        <v>263</v>
      </c>
      <c r="F107" s="2" t="s">
        <v>282</v>
      </c>
      <c r="G107" s="2" t="s">
        <v>283</v>
      </c>
      <c r="H107" s="2" t="s">
        <v>356</v>
      </c>
      <c r="I107" s="2" t="s">
        <v>267</v>
      </c>
      <c r="J107" s="2">
        <v>37.231558</v>
      </c>
      <c r="K107" s="1">
        <v>39.435940000000002</v>
      </c>
      <c r="L107" s="1">
        <v>800</v>
      </c>
    </row>
    <row r="108" spans="2:12" x14ac:dyDescent="0.2">
      <c r="B108" s="2">
        <v>1336</v>
      </c>
      <c r="C108" s="2" t="s">
        <v>399</v>
      </c>
      <c r="D108" s="2" t="s">
        <v>262</v>
      </c>
      <c r="E108" s="2" t="s">
        <v>263</v>
      </c>
      <c r="F108" s="2" t="s">
        <v>282</v>
      </c>
      <c r="G108" s="2" t="s">
        <v>283</v>
      </c>
      <c r="H108" s="2" t="s">
        <v>299</v>
      </c>
      <c r="I108" s="2" t="s">
        <v>267</v>
      </c>
      <c r="J108" s="2">
        <v>37.237434999999998</v>
      </c>
      <c r="K108" s="1">
        <v>39.712829999999997</v>
      </c>
      <c r="L108" s="1">
        <v>720</v>
      </c>
    </row>
    <row r="109" spans="2:12" x14ac:dyDescent="0.2">
      <c r="B109" s="2">
        <v>1337</v>
      </c>
      <c r="C109" s="2" t="s">
        <v>400</v>
      </c>
      <c r="D109" s="2" t="s">
        <v>262</v>
      </c>
      <c r="E109" s="2" t="s">
        <v>263</v>
      </c>
      <c r="F109" s="2" t="s">
        <v>282</v>
      </c>
      <c r="G109" s="2" t="s">
        <v>283</v>
      </c>
      <c r="H109" s="2" t="s">
        <v>299</v>
      </c>
      <c r="I109" s="2" t="s">
        <v>267</v>
      </c>
      <c r="J109" s="2">
        <v>37.237434999999998</v>
      </c>
      <c r="K109" s="1">
        <v>39.712829999999997</v>
      </c>
      <c r="L109" s="1">
        <v>720</v>
      </c>
    </row>
    <row r="110" spans="2:12" x14ac:dyDescent="0.2">
      <c r="B110" s="2">
        <v>1338</v>
      </c>
      <c r="C110" s="2" t="s">
        <v>401</v>
      </c>
      <c r="D110" s="2" t="s">
        <v>262</v>
      </c>
      <c r="E110" s="2" t="s">
        <v>263</v>
      </c>
      <c r="F110" s="2" t="s">
        <v>282</v>
      </c>
      <c r="G110" s="2" t="s">
        <v>283</v>
      </c>
      <c r="H110" s="2" t="s">
        <v>299</v>
      </c>
      <c r="I110" s="2" t="s">
        <v>267</v>
      </c>
      <c r="J110" s="2">
        <v>37.237434999999998</v>
      </c>
      <c r="K110" s="1">
        <v>39.712829999999997</v>
      </c>
      <c r="L110" s="1">
        <v>720</v>
      </c>
    </row>
    <row r="111" spans="2:12" x14ac:dyDescent="0.2">
      <c r="B111" s="2">
        <v>1339</v>
      </c>
      <c r="C111" s="2" t="s">
        <v>402</v>
      </c>
      <c r="D111" s="2" t="s">
        <v>262</v>
      </c>
      <c r="E111" s="2" t="s">
        <v>263</v>
      </c>
      <c r="F111" s="2" t="s">
        <v>282</v>
      </c>
      <c r="G111" s="2" t="s">
        <v>283</v>
      </c>
      <c r="H111" s="2" t="s">
        <v>299</v>
      </c>
      <c r="I111" s="2" t="s">
        <v>267</v>
      </c>
      <c r="J111" s="2">
        <v>37.237434999999998</v>
      </c>
      <c r="K111" s="1">
        <v>39.712829999999997</v>
      </c>
      <c r="L111" s="1">
        <v>720</v>
      </c>
    </row>
    <row r="112" spans="2:12" x14ac:dyDescent="0.2">
      <c r="B112" s="2">
        <v>1340</v>
      </c>
      <c r="C112" s="2" t="s">
        <v>403</v>
      </c>
      <c r="D112" s="2" t="s">
        <v>262</v>
      </c>
      <c r="E112" s="2" t="s">
        <v>263</v>
      </c>
      <c r="F112" s="2" t="s">
        <v>282</v>
      </c>
      <c r="G112" s="2" t="s">
        <v>283</v>
      </c>
      <c r="H112" s="2" t="s">
        <v>356</v>
      </c>
      <c r="I112" s="2" t="s">
        <v>267</v>
      </c>
      <c r="J112" s="2">
        <v>37.117621</v>
      </c>
      <c r="K112" s="1">
        <v>41.038055</v>
      </c>
      <c r="L112" s="1">
        <v>650</v>
      </c>
    </row>
    <row r="113" spans="2:12" x14ac:dyDescent="0.2">
      <c r="B113" s="2">
        <v>1341</v>
      </c>
      <c r="C113" s="2" t="s">
        <v>404</v>
      </c>
      <c r="D113" s="2" t="s">
        <v>262</v>
      </c>
      <c r="E113" s="2" t="s">
        <v>263</v>
      </c>
      <c r="F113" s="2" t="s">
        <v>270</v>
      </c>
      <c r="G113" s="2" t="s">
        <v>271</v>
      </c>
      <c r="H113" s="2" t="s">
        <v>288</v>
      </c>
      <c r="I113" s="2" t="s">
        <v>267</v>
      </c>
      <c r="J113" s="2">
        <v>36.399177999999999</v>
      </c>
      <c r="K113" s="1">
        <v>44.213104000000001</v>
      </c>
      <c r="L113" s="1">
        <v>1000</v>
      </c>
    </row>
    <row r="114" spans="2:12" x14ac:dyDescent="0.2">
      <c r="B114" s="2">
        <v>1342</v>
      </c>
      <c r="C114" s="2" t="s">
        <v>405</v>
      </c>
      <c r="D114" s="2" t="s">
        <v>262</v>
      </c>
      <c r="E114" s="2" t="s">
        <v>263</v>
      </c>
      <c r="F114" s="2" t="s">
        <v>270</v>
      </c>
      <c r="G114" s="2" t="s">
        <v>271</v>
      </c>
      <c r="H114" s="2" t="s">
        <v>302</v>
      </c>
      <c r="I114" s="2" t="s">
        <v>267</v>
      </c>
      <c r="J114" s="2">
        <v>36.916666669999998</v>
      </c>
      <c r="K114" s="1">
        <v>43.033333329999998</v>
      </c>
      <c r="L114" s="1">
        <v>750</v>
      </c>
    </row>
    <row r="115" spans="2:12" x14ac:dyDescent="0.2">
      <c r="B115" s="2">
        <v>1343</v>
      </c>
      <c r="C115" s="2" t="s">
        <v>406</v>
      </c>
      <c r="D115" s="2" t="s">
        <v>262</v>
      </c>
      <c r="E115" s="2" t="s">
        <v>263</v>
      </c>
      <c r="F115" s="2" t="s">
        <v>270</v>
      </c>
      <c r="G115" s="2" t="s">
        <v>271</v>
      </c>
      <c r="H115" s="2" t="s">
        <v>302</v>
      </c>
      <c r="I115" s="2" t="s">
        <v>267</v>
      </c>
      <c r="J115" s="2">
        <v>36.916666669999998</v>
      </c>
      <c r="K115" s="1">
        <v>43.033333329999998</v>
      </c>
      <c r="L115" s="1">
        <v>750</v>
      </c>
    </row>
    <row r="116" spans="2:12" x14ac:dyDescent="0.2">
      <c r="B116" s="2">
        <v>1344</v>
      </c>
      <c r="C116" s="2" t="s">
        <v>407</v>
      </c>
      <c r="D116" s="2" t="s">
        <v>262</v>
      </c>
      <c r="E116" s="2" t="s">
        <v>263</v>
      </c>
      <c r="F116" s="2" t="s">
        <v>270</v>
      </c>
      <c r="G116" s="2" t="s">
        <v>271</v>
      </c>
      <c r="H116" s="2" t="s">
        <v>302</v>
      </c>
      <c r="I116" s="2" t="s">
        <v>267</v>
      </c>
      <c r="J116" s="2">
        <v>36.966666670000002</v>
      </c>
      <c r="K116" s="1">
        <v>43.183333330000004</v>
      </c>
      <c r="L116" s="1">
        <v>900</v>
      </c>
    </row>
    <row r="117" spans="2:12" x14ac:dyDescent="0.2">
      <c r="B117" s="2">
        <v>1345</v>
      </c>
      <c r="C117" s="2" t="s">
        <v>408</v>
      </c>
      <c r="D117" s="2" t="s">
        <v>262</v>
      </c>
      <c r="E117" s="2" t="s">
        <v>263</v>
      </c>
      <c r="F117" s="2" t="s">
        <v>282</v>
      </c>
      <c r="G117" s="2" t="s">
        <v>283</v>
      </c>
      <c r="H117" s="2" t="s">
        <v>299</v>
      </c>
      <c r="I117" s="2" t="s">
        <v>267</v>
      </c>
      <c r="J117" s="2">
        <v>37.611511999999998</v>
      </c>
      <c r="K117" s="1">
        <v>39.013824</v>
      </c>
      <c r="L117" s="1">
        <v>650</v>
      </c>
    </row>
    <row r="118" spans="2:12" x14ac:dyDescent="0.2">
      <c r="B118" s="2">
        <v>1346</v>
      </c>
      <c r="C118" s="2" t="s">
        <v>409</v>
      </c>
      <c r="D118" s="2" t="s">
        <v>262</v>
      </c>
      <c r="E118" s="2" t="s">
        <v>263</v>
      </c>
      <c r="F118" s="2" t="s">
        <v>282</v>
      </c>
      <c r="G118" s="2" t="s">
        <v>283</v>
      </c>
      <c r="H118" s="2" t="s">
        <v>299</v>
      </c>
      <c r="I118" s="2" t="s">
        <v>267</v>
      </c>
      <c r="J118" s="2">
        <v>37.609743999999999</v>
      </c>
      <c r="K118" s="1">
        <v>39.031677000000002</v>
      </c>
      <c r="L118" s="1">
        <v>615</v>
      </c>
    </row>
    <row r="119" spans="2:12" x14ac:dyDescent="0.2">
      <c r="B119" s="2">
        <v>1347</v>
      </c>
      <c r="C119" s="2" t="s">
        <v>410</v>
      </c>
      <c r="D119" s="2" t="s">
        <v>262</v>
      </c>
      <c r="E119" s="2" t="s">
        <v>263</v>
      </c>
      <c r="F119" s="2" t="s">
        <v>282</v>
      </c>
      <c r="G119" s="2" t="s">
        <v>283</v>
      </c>
      <c r="H119" s="2" t="s">
        <v>324</v>
      </c>
      <c r="I119" s="2" t="s">
        <v>267</v>
      </c>
      <c r="J119" s="2">
        <v>37.829310999999997</v>
      </c>
      <c r="K119" s="1">
        <v>39.649658000000002</v>
      </c>
      <c r="L119" s="1">
        <v>1400</v>
      </c>
    </row>
    <row r="120" spans="2:12" x14ac:dyDescent="0.2">
      <c r="B120" s="2">
        <v>1348</v>
      </c>
      <c r="C120" s="2" t="s">
        <v>411</v>
      </c>
      <c r="D120" s="2" t="s">
        <v>262</v>
      </c>
      <c r="E120" s="2" t="s">
        <v>263</v>
      </c>
      <c r="F120" s="2" t="s">
        <v>282</v>
      </c>
      <c r="G120" s="2" t="s">
        <v>283</v>
      </c>
      <c r="H120" s="2" t="s">
        <v>324</v>
      </c>
      <c r="I120" s="2" t="s">
        <v>267</v>
      </c>
      <c r="J120" s="2">
        <v>37.829310999999997</v>
      </c>
      <c r="K120" s="1">
        <v>39.649658000000002</v>
      </c>
      <c r="L120" s="1">
        <v>1400</v>
      </c>
    </row>
    <row r="121" spans="2:12" x14ac:dyDescent="0.2">
      <c r="B121" s="2">
        <v>1349</v>
      </c>
      <c r="C121" s="2" t="s">
        <v>412</v>
      </c>
      <c r="D121" s="2" t="s">
        <v>262</v>
      </c>
      <c r="E121" s="2" t="s">
        <v>263</v>
      </c>
      <c r="F121" s="2" t="s">
        <v>282</v>
      </c>
      <c r="G121" s="2" t="s">
        <v>283</v>
      </c>
      <c r="H121" s="2" t="s">
        <v>356</v>
      </c>
      <c r="I121" s="2" t="s">
        <v>267</v>
      </c>
      <c r="J121" s="2">
        <v>37.212420999999999</v>
      </c>
      <c r="K121" s="1">
        <v>40.089455000000001</v>
      </c>
      <c r="L121" s="1">
        <v>600</v>
      </c>
    </row>
    <row r="122" spans="2:12" x14ac:dyDescent="0.2">
      <c r="B122" s="2">
        <v>1350</v>
      </c>
      <c r="C122" s="2" t="s">
        <v>413</v>
      </c>
      <c r="D122" s="2" t="s">
        <v>262</v>
      </c>
      <c r="E122" s="2" t="s">
        <v>263</v>
      </c>
      <c r="F122" s="2" t="s">
        <v>282</v>
      </c>
      <c r="G122" s="2" t="s">
        <v>283</v>
      </c>
      <c r="H122" s="2" t="s">
        <v>299</v>
      </c>
      <c r="I122" s="2" t="s">
        <v>267</v>
      </c>
      <c r="J122" s="2">
        <v>37.237434999999998</v>
      </c>
      <c r="K122" s="1">
        <v>39.712829999999997</v>
      </c>
      <c r="L122" s="1">
        <v>720</v>
      </c>
    </row>
    <row r="123" spans="2:12" x14ac:dyDescent="0.2">
      <c r="B123" s="2">
        <v>1351</v>
      </c>
      <c r="C123" s="2" t="s">
        <v>414</v>
      </c>
      <c r="D123" s="2" t="s">
        <v>262</v>
      </c>
      <c r="E123" s="2" t="s">
        <v>263</v>
      </c>
      <c r="F123" s="2" t="s">
        <v>282</v>
      </c>
      <c r="G123" s="2" t="s">
        <v>283</v>
      </c>
      <c r="H123" s="2" t="s">
        <v>415</v>
      </c>
      <c r="I123" s="2" t="s">
        <v>267</v>
      </c>
      <c r="J123" s="2">
        <v>39.533333329999998</v>
      </c>
      <c r="K123" s="1">
        <v>33.766666669999999</v>
      </c>
      <c r="L123" s="1">
        <v>960</v>
      </c>
    </row>
    <row r="124" spans="2:12" x14ac:dyDescent="0.2">
      <c r="B124" s="2">
        <v>1352</v>
      </c>
      <c r="C124" s="2" t="s">
        <v>416</v>
      </c>
      <c r="D124" s="2" t="s">
        <v>262</v>
      </c>
      <c r="E124" s="2" t="s">
        <v>263</v>
      </c>
      <c r="F124" s="2" t="s">
        <v>372</v>
      </c>
      <c r="G124" s="2" t="s">
        <v>373</v>
      </c>
      <c r="H124" s="2" t="s">
        <v>417</v>
      </c>
      <c r="I124" s="2" t="s">
        <v>267</v>
      </c>
      <c r="J124" s="2">
        <v>40.133333</v>
      </c>
      <c r="K124" s="1">
        <v>44.65</v>
      </c>
      <c r="L124" s="1">
        <v>1496</v>
      </c>
    </row>
    <row r="125" spans="2:12" x14ac:dyDescent="0.2">
      <c r="B125" s="2">
        <v>1353</v>
      </c>
      <c r="C125" s="2" t="s">
        <v>418</v>
      </c>
      <c r="D125" s="2" t="s">
        <v>262</v>
      </c>
      <c r="E125" s="2" t="s">
        <v>263</v>
      </c>
      <c r="F125" s="2" t="s">
        <v>270</v>
      </c>
      <c r="G125" s="2" t="s">
        <v>271</v>
      </c>
      <c r="H125" s="2" t="s">
        <v>302</v>
      </c>
      <c r="I125" s="2" t="s">
        <v>267</v>
      </c>
      <c r="J125" s="2">
        <v>36.966666670000002</v>
      </c>
      <c r="K125" s="1">
        <v>43.183333330000004</v>
      </c>
      <c r="L125" s="1">
        <v>950</v>
      </c>
    </row>
    <row r="126" spans="2:12" x14ac:dyDescent="0.2">
      <c r="B126" s="2">
        <v>1354</v>
      </c>
      <c r="C126" s="2" t="s">
        <v>419</v>
      </c>
      <c r="D126" s="2" t="s">
        <v>262</v>
      </c>
      <c r="E126" s="2" t="s">
        <v>263</v>
      </c>
      <c r="F126" s="2" t="s">
        <v>270</v>
      </c>
      <c r="G126" s="2" t="s">
        <v>271</v>
      </c>
      <c r="H126" s="2" t="s">
        <v>302</v>
      </c>
      <c r="I126" s="2" t="s">
        <v>267</v>
      </c>
      <c r="J126" s="2">
        <v>36.966666670000002</v>
      </c>
      <c r="K126" s="1">
        <v>43.183333330000004</v>
      </c>
      <c r="L126" s="1">
        <v>900</v>
      </c>
    </row>
    <row r="127" spans="2:12" x14ac:dyDescent="0.2">
      <c r="B127" s="2">
        <v>1355</v>
      </c>
      <c r="C127" s="2" t="s">
        <v>420</v>
      </c>
      <c r="D127" s="2" t="s">
        <v>262</v>
      </c>
      <c r="E127" s="2" t="s">
        <v>263</v>
      </c>
      <c r="F127" s="2" t="s">
        <v>264</v>
      </c>
      <c r="G127" s="2" t="s">
        <v>265</v>
      </c>
      <c r="H127" s="2" t="s">
        <v>266</v>
      </c>
      <c r="I127" s="2" t="s">
        <v>267</v>
      </c>
      <c r="J127" s="2">
        <v>34.445424000000003</v>
      </c>
      <c r="K127" s="1">
        <v>47.442055000000003</v>
      </c>
      <c r="L127" s="1">
        <v>1350</v>
      </c>
    </row>
    <row r="128" spans="2:12" x14ac:dyDescent="0.2">
      <c r="B128" s="2">
        <v>1356</v>
      </c>
      <c r="C128" s="2" t="s">
        <v>421</v>
      </c>
      <c r="D128" s="2" t="s">
        <v>262</v>
      </c>
      <c r="E128" s="2" t="s">
        <v>263</v>
      </c>
      <c r="F128" s="2" t="s">
        <v>270</v>
      </c>
      <c r="G128" s="2" t="s">
        <v>271</v>
      </c>
      <c r="H128" s="2" t="s">
        <v>288</v>
      </c>
      <c r="I128" s="2" t="s">
        <v>267</v>
      </c>
      <c r="J128" s="2">
        <v>36.4</v>
      </c>
      <c r="K128" s="1">
        <v>44.233333330000001</v>
      </c>
      <c r="L128" s="1">
        <v>1100</v>
      </c>
    </row>
    <row r="129" spans="2:12" x14ac:dyDescent="0.2">
      <c r="B129" s="2">
        <v>1357</v>
      </c>
      <c r="C129" s="2" t="s">
        <v>422</v>
      </c>
      <c r="D129" s="2" t="s">
        <v>262</v>
      </c>
      <c r="E129" s="2" t="s">
        <v>263</v>
      </c>
      <c r="F129" s="2" t="s">
        <v>270</v>
      </c>
      <c r="G129" s="2" t="s">
        <v>271</v>
      </c>
      <c r="H129" s="2" t="s">
        <v>288</v>
      </c>
      <c r="I129" s="2" t="s">
        <v>267</v>
      </c>
      <c r="J129" s="2">
        <v>36.416666669999998</v>
      </c>
      <c r="K129" s="1">
        <v>44.366666670000001</v>
      </c>
      <c r="L129" s="1">
        <v>1000</v>
      </c>
    </row>
    <row r="130" spans="2:12" x14ac:dyDescent="0.2">
      <c r="B130" s="2">
        <v>1358</v>
      </c>
      <c r="C130" s="2" t="s">
        <v>423</v>
      </c>
      <c r="D130" s="2" t="s">
        <v>262</v>
      </c>
      <c r="E130" s="2" t="s">
        <v>263</v>
      </c>
      <c r="F130" s="2" t="s">
        <v>270</v>
      </c>
      <c r="G130" s="2" t="s">
        <v>271</v>
      </c>
      <c r="H130" s="2" t="s">
        <v>272</v>
      </c>
      <c r="I130" s="2" t="s">
        <v>267</v>
      </c>
      <c r="J130" s="2">
        <v>35.642231000000002</v>
      </c>
      <c r="K130" s="1">
        <v>45.22522</v>
      </c>
      <c r="L130" s="1">
        <v>800</v>
      </c>
    </row>
    <row r="131" spans="2:12" x14ac:dyDescent="0.2">
      <c r="B131" s="2">
        <v>1359</v>
      </c>
      <c r="C131" s="2" t="s">
        <v>424</v>
      </c>
      <c r="D131" s="2" t="s">
        <v>262</v>
      </c>
      <c r="E131" s="2" t="s">
        <v>263</v>
      </c>
      <c r="F131" s="2" t="s">
        <v>282</v>
      </c>
      <c r="G131" s="2" t="s">
        <v>283</v>
      </c>
      <c r="H131" s="2" t="s">
        <v>324</v>
      </c>
      <c r="I131" s="2" t="s">
        <v>267</v>
      </c>
      <c r="J131" s="2">
        <v>38.334384999999997</v>
      </c>
      <c r="K131" s="1">
        <v>40.046196000000002</v>
      </c>
      <c r="L131" s="1">
        <v>950</v>
      </c>
    </row>
    <row r="132" spans="2:12" x14ac:dyDescent="0.2">
      <c r="B132" s="2">
        <v>1360</v>
      </c>
      <c r="C132" s="2" t="s">
        <v>425</v>
      </c>
      <c r="D132" s="2" t="s">
        <v>426</v>
      </c>
      <c r="E132" s="2" t="s">
        <v>263</v>
      </c>
      <c r="F132" s="2" t="s">
        <v>282</v>
      </c>
      <c r="G132" s="2" t="s">
        <v>283</v>
      </c>
      <c r="H132" s="2" t="s">
        <v>427</v>
      </c>
      <c r="I132" s="2" t="s">
        <v>267</v>
      </c>
      <c r="J132" s="2">
        <v>39.666666999999997</v>
      </c>
      <c r="K132" s="1">
        <v>27.683333000000001</v>
      </c>
      <c r="L132" s="1">
        <v>200</v>
      </c>
    </row>
    <row r="133" spans="2:12" x14ac:dyDescent="0.2">
      <c r="B133" s="2">
        <v>1361</v>
      </c>
      <c r="C133" s="2" t="s">
        <v>428</v>
      </c>
      <c r="D133" s="2" t="s">
        <v>426</v>
      </c>
      <c r="E133" s="2" t="s">
        <v>263</v>
      </c>
      <c r="F133" s="2" t="s">
        <v>282</v>
      </c>
      <c r="G133" s="2" t="s">
        <v>283</v>
      </c>
      <c r="H133" s="2" t="s">
        <v>376</v>
      </c>
      <c r="I133" s="2" t="s">
        <v>267</v>
      </c>
      <c r="J133" s="2">
        <v>39.920796000000003</v>
      </c>
      <c r="K133" s="1">
        <v>32.990912999999999</v>
      </c>
      <c r="L133" s="1">
        <v>575</v>
      </c>
    </row>
    <row r="134" spans="2:12" x14ac:dyDescent="0.2">
      <c r="B134" s="2">
        <v>1362</v>
      </c>
      <c r="C134" s="2" t="s">
        <v>429</v>
      </c>
      <c r="D134" s="2" t="s">
        <v>426</v>
      </c>
      <c r="E134" s="2" t="s">
        <v>263</v>
      </c>
      <c r="F134" s="2" t="s">
        <v>282</v>
      </c>
      <c r="G134" s="2" t="s">
        <v>283</v>
      </c>
      <c r="H134" s="2" t="s">
        <v>376</v>
      </c>
      <c r="I134" s="2" t="s">
        <v>267</v>
      </c>
      <c r="J134" s="2">
        <v>39.566666669999996</v>
      </c>
      <c r="K134" s="1">
        <v>32.666666669999998</v>
      </c>
      <c r="L134" s="1">
        <v>1100</v>
      </c>
    </row>
    <row r="135" spans="2:12" x14ac:dyDescent="0.2">
      <c r="B135" s="2">
        <v>1363</v>
      </c>
      <c r="C135" s="2" t="s">
        <v>430</v>
      </c>
      <c r="D135" s="2" t="s">
        <v>426</v>
      </c>
      <c r="E135" s="2" t="s">
        <v>263</v>
      </c>
      <c r="F135" s="2" t="s">
        <v>282</v>
      </c>
      <c r="G135" s="2" t="s">
        <v>283</v>
      </c>
      <c r="H135" s="2" t="s">
        <v>376</v>
      </c>
      <c r="I135" s="2" t="s">
        <v>267</v>
      </c>
      <c r="J135" s="2">
        <v>39.6</v>
      </c>
      <c r="K135" s="1">
        <v>32.683332999999998</v>
      </c>
      <c r="L135" s="1">
        <v>1110</v>
      </c>
    </row>
    <row r="136" spans="2:12" x14ac:dyDescent="0.2">
      <c r="B136" s="2">
        <v>1364</v>
      </c>
      <c r="C136" s="2" t="s">
        <v>431</v>
      </c>
      <c r="D136" s="2" t="s">
        <v>426</v>
      </c>
      <c r="E136" s="2" t="s">
        <v>263</v>
      </c>
      <c r="F136" s="2" t="s">
        <v>282</v>
      </c>
      <c r="G136" s="2" t="s">
        <v>283</v>
      </c>
      <c r="H136" s="2" t="s">
        <v>286</v>
      </c>
      <c r="I136" s="2" t="s">
        <v>267</v>
      </c>
      <c r="J136" s="2">
        <v>37.588118999999999</v>
      </c>
      <c r="K136" s="1">
        <v>29.779816</v>
      </c>
      <c r="L136" s="1">
        <v>1310</v>
      </c>
    </row>
    <row r="137" spans="2:12" x14ac:dyDescent="0.2">
      <c r="B137" s="2">
        <v>1365</v>
      </c>
      <c r="C137" s="2" t="s">
        <v>432</v>
      </c>
      <c r="D137" s="2" t="s">
        <v>426</v>
      </c>
      <c r="E137" s="2" t="s">
        <v>263</v>
      </c>
      <c r="F137" s="2" t="s">
        <v>433</v>
      </c>
      <c r="G137" s="2" t="s">
        <v>434</v>
      </c>
      <c r="H137" s="2" t="s">
        <v>435</v>
      </c>
      <c r="I137" s="2" t="s">
        <v>436</v>
      </c>
      <c r="J137" s="2">
        <v>42.716875000000002</v>
      </c>
      <c r="K137" s="1">
        <v>20.731670000000001</v>
      </c>
      <c r="L137" s="1" t="s">
        <v>435</v>
      </c>
    </row>
    <row r="138" spans="2:12" x14ac:dyDescent="0.2">
      <c r="B138" s="2">
        <v>1366</v>
      </c>
      <c r="C138" s="2" t="s">
        <v>437</v>
      </c>
      <c r="D138" s="2" t="s">
        <v>426</v>
      </c>
      <c r="E138" s="2" t="s">
        <v>263</v>
      </c>
      <c r="F138" s="2" t="s">
        <v>438</v>
      </c>
      <c r="G138" s="2" t="s">
        <v>439</v>
      </c>
      <c r="H138" s="2" t="s">
        <v>434</v>
      </c>
      <c r="I138" s="2" t="s">
        <v>267</v>
      </c>
      <c r="J138" s="2">
        <v>42.863889</v>
      </c>
      <c r="K138" s="1">
        <v>20.831666999999999</v>
      </c>
      <c r="L138" s="1">
        <v>710</v>
      </c>
    </row>
    <row r="139" spans="2:12" x14ac:dyDescent="0.2">
      <c r="B139" s="2">
        <v>1367</v>
      </c>
      <c r="C139" s="2" t="s">
        <v>440</v>
      </c>
      <c r="D139" s="2" t="s">
        <v>426</v>
      </c>
      <c r="E139" s="2" t="s">
        <v>263</v>
      </c>
      <c r="F139" s="2" t="s">
        <v>433</v>
      </c>
      <c r="G139" s="2" t="s">
        <v>434</v>
      </c>
      <c r="H139" s="2" t="s">
        <v>441</v>
      </c>
      <c r="I139" s="2" t="s">
        <v>436</v>
      </c>
      <c r="J139" s="2">
        <v>42.816279999999999</v>
      </c>
      <c r="K139" s="1">
        <v>20.913829</v>
      </c>
      <c r="L139" s="1" t="s">
        <v>435</v>
      </c>
    </row>
    <row r="140" spans="2:12" x14ac:dyDescent="0.2">
      <c r="B140" s="2">
        <v>1368</v>
      </c>
      <c r="C140" s="2" t="s">
        <v>442</v>
      </c>
      <c r="D140" s="2" t="s">
        <v>426</v>
      </c>
      <c r="E140" s="2" t="s">
        <v>263</v>
      </c>
      <c r="F140" s="2" t="s">
        <v>433</v>
      </c>
      <c r="G140" s="2" t="s">
        <v>434</v>
      </c>
      <c r="H140" s="2" t="s">
        <v>443</v>
      </c>
      <c r="I140" s="2" t="s">
        <v>436</v>
      </c>
      <c r="J140" s="2">
        <v>42.628529999999998</v>
      </c>
      <c r="K140" s="1">
        <v>20.492704</v>
      </c>
      <c r="L140" s="1" t="s">
        <v>435</v>
      </c>
    </row>
    <row r="141" spans="2:12" x14ac:dyDescent="0.2">
      <c r="B141" s="2">
        <v>1369</v>
      </c>
      <c r="C141" s="2" t="s">
        <v>444</v>
      </c>
      <c r="D141" s="2" t="s">
        <v>426</v>
      </c>
      <c r="E141" s="2" t="s">
        <v>263</v>
      </c>
      <c r="F141" s="2"/>
      <c r="G141" s="2"/>
      <c r="H141" s="2" t="s">
        <v>445</v>
      </c>
      <c r="I141" s="2" t="s">
        <v>435</v>
      </c>
      <c r="J141" s="2" t="s">
        <v>435</v>
      </c>
      <c r="K141" s="1" t="s">
        <v>435</v>
      </c>
      <c r="L141" s="1" t="s">
        <v>435</v>
      </c>
    </row>
    <row r="142" spans="2:12" x14ac:dyDescent="0.2">
      <c r="B142" s="2">
        <v>1370</v>
      </c>
      <c r="C142" s="2" t="s">
        <v>446</v>
      </c>
      <c r="D142" s="2" t="s">
        <v>426</v>
      </c>
      <c r="E142" s="2" t="s">
        <v>263</v>
      </c>
      <c r="F142" s="2" t="s">
        <v>438</v>
      </c>
      <c r="G142" s="2" t="s">
        <v>439</v>
      </c>
      <c r="H142" s="2" t="s">
        <v>434</v>
      </c>
      <c r="I142" s="2" t="s">
        <v>267</v>
      </c>
      <c r="J142" s="2">
        <v>42.628653999999997</v>
      </c>
      <c r="K142" s="1">
        <v>21.101303000000001</v>
      </c>
      <c r="L142" s="1">
        <v>548</v>
      </c>
    </row>
    <row r="143" spans="2:12" x14ac:dyDescent="0.2">
      <c r="B143" s="2">
        <v>1371</v>
      </c>
      <c r="C143" s="2" t="s">
        <v>447</v>
      </c>
      <c r="D143" s="2" t="s">
        <v>426</v>
      </c>
      <c r="E143" s="2" t="s">
        <v>263</v>
      </c>
      <c r="F143" s="2" t="s">
        <v>282</v>
      </c>
      <c r="G143" s="2" t="s">
        <v>283</v>
      </c>
      <c r="H143" s="2" t="s">
        <v>448</v>
      </c>
      <c r="I143" s="2" t="s">
        <v>267</v>
      </c>
      <c r="J143" s="2">
        <v>38.766800000000003</v>
      </c>
      <c r="K143" s="1">
        <v>42.561377999999998</v>
      </c>
      <c r="L143" s="1">
        <v>1630</v>
      </c>
    </row>
    <row r="144" spans="2:12" x14ac:dyDescent="0.2">
      <c r="B144" s="2">
        <v>1372</v>
      </c>
      <c r="C144" s="2" t="s">
        <v>449</v>
      </c>
      <c r="D144" s="2" t="s">
        <v>426</v>
      </c>
      <c r="E144" s="2" t="s">
        <v>263</v>
      </c>
      <c r="F144" s="2" t="s">
        <v>282</v>
      </c>
      <c r="G144" s="2" t="s">
        <v>283</v>
      </c>
      <c r="H144" s="2" t="s">
        <v>450</v>
      </c>
      <c r="I144" s="2" t="s">
        <v>267</v>
      </c>
      <c r="J144" s="2">
        <v>39.049999999999997</v>
      </c>
      <c r="K144" s="1">
        <v>41.516666999999998</v>
      </c>
      <c r="L144" s="1">
        <v>1250</v>
      </c>
    </row>
    <row r="145" spans="2:12" x14ac:dyDescent="0.2">
      <c r="B145" s="2">
        <v>1373</v>
      </c>
      <c r="C145" s="2" t="s">
        <v>451</v>
      </c>
      <c r="D145" s="2" t="s">
        <v>426</v>
      </c>
      <c r="E145" s="2" t="s">
        <v>263</v>
      </c>
      <c r="F145" s="2" t="s">
        <v>282</v>
      </c>
      <c r="G145" s="2" t="s">
        <v>283</v>
      </c>
      <c r="H145" s="2" t="s">
        <v>450</v>
      </c>
      <c r="I145" s="2" t="s">
        <v>267</v>
      </c>
      <c r="J145" s="2">
        <v>39.049999999999997</v>
      </c>
      <c r="K145" s="1">
        <v>41.516666999999998</v>
      </c>
      <c r="L145" s="1">
        <v>1250</v>
      </c>
    </row>
    <row r="146" spans="2:12" x14ac:dyDescent="0.2">
      <c r="B146" s="2">
        <v>1375</v>
      </c>
      <c r="C146" s="2" t="s">
        <v>452</v>
      </c>
      <c r="D146" s="2" t="s">
        <v>426</v>
      </c>
      <c r="E146" s="2" t="s">
        <v>263</v>
      </c>
      <c r="F146" s="2" t="s">
        <v>282</v>
      </c>
      <c r="G146" s="2" t="s">
        <v>283</v>
      </c>
      <c r="H146" s="2" t="s">
        <v>453</v>
      </c>
      <c r="I146" s="2" t="s">
        <v>267</v>
      </c>
      <c r="J146" s="2">
        <v>39.983333330000001</v>
      </c>
      <c r="K146" s="1">
        <v>30.216666669999999</v>
      </c>
      <c r="L146" s="1">
        <v>750</v>
      </c>
    </row>
    <row r="147" spans="2:12" x14ac:dyDescent="0.2">
      <c r="B147" s="2">
        <v>1376</v>
      </c>
      <c r="C147" s="2" t="s">
        <v>454</v>
      </c>
      <c r="D147" s="2" t="s">
        <v>426</v>
      </c>
      <c r="E147" s="2" t="s">
        <v>263</v>
      </c>
      <c r="F147" s="2" t="s">
        <v>282</v>
      </c>
      <c r="G147" s="2" t="s">
        <v>283</v>
      </c>
      <c r="H147" s="2" t="s">
        <v>455</v>
      </c>
      <c r="I147" s="2" t="s">
        <v>267</v>
      </c>
      <c r="J147" s="2">
        <v>40.816666699999999</v>
      </c>
      <c r="K147" s="1">
        <v>33.616667</v>
      </c>
      <c r="L147" s="1">
        <v>1300</v>
      </c>
    </row>
    <row r="148" spans="2:12" x14ac:dyDescent="0.2">
      <c r="B148" s="2">
        <v>1377</v>
      </c>
      <c r="C148" s="2" t="s">
        <v>456</v>
      </c>
      <c r="D148" s="2" t="s">
        <v>426</v>
      </c>
      <c r="E148" s="2" t="s">
        <v>263</v>
      </c>
      <c r="F148" s="2" t="s">
        <v>282</v>
      </c>
      <c r="G148" s="2" t="s">
        <v>283</v>
      </c>
      <c r="H148" s="2" t="s">
        <v>376</v>
      </c>
      <c r="I148" s="2" t="s">
        <v>267</v>
      </c>
      <c r="J148" s="2">
        <v>39.85</v>
      </c>
      <c r="K148" s="1">
        <v>32.816667000000002</v>
      </c>
      <c r="L148" s="1">
        <v>850</v>
      </c>
    </row>
    <row r="149" spans="2:12" x14ac:dyDescent="0.2">
      <c r="B149" s="2">
        <v>1378</v>
      </c>
      <c r="C149" s="2" t="s">
        <v>457</v>
      </c>
      <c r="D149" s="2" t="s">
        <v>426</v>
      </c>
      <c r="E149" s="2" t="s">
        <v>263</v>
      </c>
      <c r="F149" s="2" t="s">
        <v>433</v>
      </c>
      <c r="G149" s="2" t="s">
        <v>434</v>
      </c>
      <c r="H149" s="2" t="s">
        <v>435</v>
      </c>
      <c r="I149" s="2" t="s">
        <v>436</v>
      </c>
      <c r="J149" s="2">
        <v>42.636609</v>
      </c>
      <c r="K149" s="1">
        <v>20.976102000000001</v>
      </c>
      <c r="L149" s="1" t="s">
        <v>435</v>
      </c>
    </row>
    <row r="150" spans="2:12" x14ac:dyDescent="0.2">
      <c r="B150" s="2">
        <v>1379</v>
      </c>
      <c r="C150" s="2" t="s">
        <v>458</v>
      </c>
      <c r="D150" s="2" t="s">
        <v>426</v>
      </c>
      <c r="E150" s="2" t="s">
        <v>263</v>
      </c>
      <c r="F150" s="2" t="s">
        <v>282</v>
      </c>
      <c r="G150" s="2" t="s">
        <v>283</v>
      </c>
      <c r="H150" s="2" t="s">
        <v>459</v>
      </c>
      <c r="I150" s="2" t="s">
        <v>267</v>
      </c>
      <c r="J150" s="2">
        <v>36.925555559999999</v>
      </c>
      <c r="K150" s="1">
        <v>37.470833329999998</v>
      </c>
      <c r="L150" s="1">
        <v>655</v>
      </c>
    </row>
    <row r="151" spans="2:12" x14ac:dyDescent="0.2">
      <c r="B151" s="2">
        <v>1380</v>
      </c>
      <c r="C151" s="2" t="s">
        <v>460</v>
      </c>
      <c r="D151" s="2" t="s">
        <v>426</v>
      </c>
      <c r="E151" s="2" t="s">
        <v>263</v>
      </c>
      <c r="F151" s="2" t="s">
        <v>264</v>
      </c>
      <c r="G151" s="2" t="s">
        <v>265</v>
      </c>
      <c r="H151" s="2" t="s">
        <v>461</v>
      </c>
      <c r="I151" s="2" t="s">
        <v>267</v>
      </c>
      <c r="J151" s="2">
        <v>33.483333330000001</v>
      </c>
      <c r="K151" s="1">
        <v>48.35</v>
      </c>
      <c r="L151" s="1">
        <v>1196</v>
      </c>
    </row>
    <row r="152" spans="2:12" x14ac:dyDescent="0.2">
      <c r="B152" s="2">
        <v>1381</v>
      </c>
      <c r="C152" s="2" t="s">
        <v>462</v>
      </c>
      <c r="D152" s="2" t="s">
        <v>426</v>
      </c>
      <c r="E152" s="2" t="s">
        <v>263</v>
      </c>
      <c r="F152" s="2" t="s">
        <v>264</v>
      </c>
      <c r="G152" s="2" t="s">
        <v>265</v>
      </c>
      <c r="H152" s="2" t="s">
        <v>463</v>
      </c>
      <c r="I152" s="2" t="s">
        <v>267</v>
      </c>
      <c r="J152" s="2">
        <v>32.549999999999997</v>
      </c>
      <c r="K152" s="1">
        <v>48.866666670000001</v>
      </c>
      <c r="L152" s="1">
        <v>786</v>
      </c>
    </row>
    <row r="153" spans="2:12" x14ac:dyDescent="0.2">
      <c r="B153" s="2">
        <v>1382</v>
      </c>
      <c r="C153" s="2" t="s">
        <v>464</v>
      </c>
      <c r="D153" s="2" t="s">
        <v>426</v>
      </c>
      <c r="E153" s="2" t="s">
        <v>263</v>
      </c>
      <c r="F153" s="2" t="s">
        <v>270</v>
      </c>
      <c r="G153" s="2" t="s">
        <v>271</v>
      </c>
      <c r="H153" s="2" t="s">
        <v>465</v>
      </c>
      <c r="I153" s="2" t="s">
        <v>267</v>
      </c>
      <c r="J153" s="2">
        <v>36.383333329999999</v>
      </c>
      <c r="K153" s="1">
        <v>41.783333329999998</v>
      </c>
      <c r="L153" s="1">
        <v>1103</v>
      </c>
    </row>
    <row r="154" spans="2:12" x14ac:dyDescent="0.2">
      <c r="B154" s="2">
        <v>1383</v>
      </c>
      <c r="C154" s="2" t="s">
        <v>466</v>
      </c>
      <c r="D154" s="2" t="s">
        <v>426</v>
      </c>
      <c r="E154" s="2" t="s">
        <v>263</v>
      </c>
      <c r="F154" s="2" t="s">
        <v>282</v>
      </c>
      <c r="G154" s="2" t="s">
        <v>283</v>
      </c>
      <c r="H154" s="2" t="s">
        <v>415</v>
      </c>
      <c r="I154" s="2" t="s">
        <v>267</v>
      </c>
      <c r="J154" s="2">
        <v>39.366666670000001</v>
      </c>
      <c r="K154" s="1">
        <v>33.75</v>
      </c>
      <c r="L154" s="1">
        <v>1020</v>
      </c>
    </row>
    <row r="155" spans="2:12" x14ac:dyDescent="0.2">
      <c r="B155" s="2">
        <v>1384</v>
      </c>
      <c r="C155" s="2" t="s">
        <v>467</v>
      </c>
      <c r="D155" s="2" t="s">
        <v>426</v>
      </c>
      <c r="E155" s="2" t="s">
        <v>263</v>
      </c>
      <c r="F155" s="2" t="s">
        <v>282</v>
      </c>
      <c r="G155" s="2" t="s">
        <v>283</v>
      </c>
      <c r="H155" s="2" t="s">
        <v>468</v>
      </c>
      <c r="I155" s="2" t="s">
        <v>267</v>
      </c>
      <c r="J155" s="2">
        <v>39.766666669999999</v>
      </c>
      <c r="K155" s="1">
        <v>36.483333330000001</v>
      </c>
      <c r="L155" s="1">
        <v>1510</v>
      </c>
    </row>
    <row r="156" spans="2:12" x14ac:dyDescent="0.2">
      <c r="B156" s="2">
        <v>1385</v>
      </c>
      <c r="C156" s="2" t="s">
        <v>469</v>
      </c>
      <c r="D156" s="2" t="s">
        <v>426</v>
      </c>
      <c r="E156" s="2" t="s">
        <v>263</v>
      </c>
      <c r="F156" s="2" t="s">
        <v>282</v>
      </c>
      <c r="G156" s="2" t="s">
        <v>283</v>
      </c>
      <c r="H156" s="2" t="s">
        <v>470</v>
      </c>
      <c r="I156" s="2" t="s">
        <v>267</v>
      </c>
      <c r="J156" s="2">
        <v>38.950000000000003</v>
      </c>
      <c r="K156" s="1">
        <v>39.466666670000002</v>
      </c>
      <c r="L156" s="1">
        <v>850</v>
      </c>
    </row>
    <row r="157" spans="2:12" x14ac:dyDescent="0.2">
      <c r="B157" s="2">
        <v>1386</v>
      </c>
      <c r="C157" s="2" t="s">
        <v>471</v>
      </c>
      <c r="D157" s="2" t="s">
        <v>426</v>
      </c>
      <c r="E157" s="2" t="s">
        <v>263</v>
      </c>
      <c r="F157" s="2" t="s">
        <v>282</v>
      </c>
      <c r="G157" s="2" t="s">
        <v>283</v>
      </c>
      <c r="H157" s="2" t="s">
        <v>459</v>
      </c>
      <c r="I157" s="2" t="s">
        <v>267</v>
      </c>
      <c r="J157" s="2">
        <v>36.880833330000002</v>
      </c>
      <c r="K157" s="1">
        <v>37.518333329999997</v>
      </c>
      <c r="L157" s="1">
        <v>635</v>
      </c>
    </row>
    <row r="158" spans="2:12" x14ac:dyDescent="0.2">
      <c r="B158" s="2">
        <v>1387</v>
      </c>
      <c r="C158" s="2" t="s">
        <v>472</v>
      </c>
      <c r="D158" s="2" t="s">
        <v>426</v>
      </c>
      <c r="E158" s="2" t="s">
        <v>263</v>
      </c>
      <c r="F158" s="2" t="s">
        <v>473</v>
      </c>
      <c r="G158" s="2" t="s">
        <v>474</v>
      </c>
      <c r="H158" s="2" t="s">
        <v>475</v>
      </c>
      <c r="I158" s="2" t="s">
        <v>267</v>
      </c>
      <c r="J158" s="2">
        <v>33.636111110000002</v>
      </c>
      <c r="K158" s="1">
        <v>36.027777780000001</v>
      </c>
      <c r="L158" s="1">
        <v>1175</v>
      </c>
    </row>
    <row r="159" spans="2:12" x14ac:dyDescent="0.2">
      <c r="B159" s="2">
        <v>1388</v>
      </c>
      <c r="C159" s="2" t="s">
        <v>476</v>
      </c>
      <c r="D159" s="2" t="s">
        <v>426</v>
      </c>
      <c r="E159" s="2" t="s">
        <v>263</v>
      </c>
      <c r="F159" s="2" t="s">
        <v>362</v>
      </c>
      <c r="G159" s="2" t="s">
        <v>363</v>
      </c>
      <c r="H159" s="2" t="s">
        <v>477</v>
      </c>
      <c r="I159" s="2" t="s">
        <v>267</v>
      </c>
      <c r="J159" s="2">
        <v>40.529533000000001</v>
      </c>
      <c r="K159" s="1">
        <v>48.78875</v>
      </c>
      <c r="L159" s="1">
        <v>688</v>
      </c>
    </row>
    <row r="160" spans="2:12" x14ac:dyDescent="0.2">
      <c r="B160" s="2">
        <v>1389</v>
      </c>
      <c r="C160" s="2" t="s">
        <v>478</v>
      </c>
      <c r="D160" s="2" t="s">
        <v>426</v>
      </c>
      <c r="E160" s="2" t="s">
        <v>263</v>
      </c>
      <c r="F160" s="2" t="s">
        <v>362</v>
      </c>
      <c r="G160" s="2" t="s">
        <v>363</v>
      </c>
      <c r="H160" s="2" t="s">
        <v>364</v>
      </c>
      <c r="I160" s="2" t="s">
        <v>267</v>
      </c>
      <c r="J160" s="2">
        <v>39.214067999999997</v>
      </c>
      <c r="K160" s="1">
        <v>45.408425000000001</v>
      </c>
      <c r="L160" s="1">
        <v>898</v>
      </c>
    </row>
    <row r="161" spans="2:12" x14ac:dyDescent="0.2">
      <c r="B161" s="2">
        <v>1390</v>
      </c>
      <c r="C161" s="2" t="s">
        <v>479</v>
      </c>
      <c r="D161" s="2" t="s">
        <v>426</v>
      </c>
      <c r="E161" s="2" t="s">
        <v>263</v>
      </c>
      <c r="F161" s="2" t="s">
        <v>433</v>
      </c>
      <c r="G161" s="2" t="s">
        <v>435</v>
      </c>
      <c r="H161" s="2" t="s">
        <v>435</v>
      </c>
      <c r="I161" s="2" t="s">
        <v>435</v>
      </c>
      <c r="J161" s="2" t="s">
        <v>435</v>
      </c>
      <c r="K161" s="1" t="s">
        <v>435</v>
      </c>
      <c r="L161" s="1" t="s">
        <v>435</v>
      </c>
    </row>
    <row r="162" spans="2:12" x14ac:dyDescent="0.2">
      <c r="B162" s="2">
        <v>1391</v>
      </c>
      <c r="C162" s="2" t="s">
        <v>480</v>
      </c>
      <c r="D162" s="2" t="s">
        <v>262</v>
      </c>
      <c r="E162" s="2" t="s">
        <v>481</v>
      </c>
      <c r="F162" s="2" t="s">
        <v>482</v>
      </c>
      <c r="G162" s="2" t="s">
        <v>483</v>
      </c>
      <c r="H162" s="2" t="s">
        <v>484</v>
      </c>
      <c r="I162" s="2" t="s">
        <v>485</v>
      </c>
      <c r="J162" s="2">
        <v>42.694749999999999</v>
      </c>
      <c r="K162" s="1">
        <v>47.138970999999998</v>
      </c>
      <c r="L162" s="1" t="s">
        <v>435</v>
      </c>
    </row>
    <row r="163" spans="2:12" x14ac:dyDescent="0.2">
      <c r="B163" s="2">
        <v>1392</v>
      </c>
      <c r="C163" s="2" t="s">
        <v>486</v>
      </c>
      <c r="D163" s="2" t="s">
        <v>262</v>
      </c>
      <c r="E163" s="2" t="s">
        <v>487</v>
      </c>
      <c r="F163" s="2" t="s">
        <v>433</v>
      </c>
      <c r="G163" s="2" t="s">
        <v>434</v>
      </c>
      <c r="H163" s="2" t="s">
        <v>443</v>
      </c>
      <c r="I163" s="2" t="s">
        <v>436</v>
      </c>
      <c r="J163" s="2">
        <v>42.331566000000002</v>
      </c>
      <c r="K163" s="1">
        <v>21.056244</v>
      </c>
      <c r="L163" s="1" t="s">
        <v>435</v>
      </c>
    </row>
    <row r="164" spans="2:12" x14ac:dyDescent="0.2">
      <c r="B164" s="2">
        <v>1394</v>
      </c>
      <c r="C164" s="2" t="s">
        <v>488</v>
      </c>
      <c r="D164" s="2" t="s">
        <v>426</v>
      </c>
      <c r="E164" s="2" t="s">
        <v>487</v>
      </c>
      <c r="F164" s="2" t="s">
        <v>489</v>
      </c>
      <c r="G164" s="2" t="s">
        <v>490</v>
      </c>
      <c r="H164" s="2" t="s">
        <v>443</v>
      </c>
      <c r="I164" s="2" t="s">
        <v>436</v>
      </c>
      <c r="J164" s="2">
        <v>40.507052000000002</v>
      </c>
      <c r="K164" s="1">
        <v>-2.2925360000000001</v>
      </c>
      <c r="L164" s="1" t="s">
        <v>435</v>
      </c>
    </row>
    <row r="165" spans="2:12" x14ac:dyDescent="0.2">
      <c r="B165" s="30">
        <v>1393</v>
      </c>
      <c r="C165" s="31" t="s">
        <v>491</v>
      </c>
      <c r="D165" s="31" t="s">
        <v>262</v>
      </c>
      <c r="E165" s="31" t="s">
        <v>487</v>
      </c>
      <c r="F165" s="32" t="s">
        <v>195</v>
      </c>
      <c r="G165" s="2" t="s">
        <v>195</v>
      </c>
      <c r="H165" s="2" t="s">
        <v>195</v>
      </c>
      <c r="I165" s="2" t="s">
        <v>195</v>
      </c>
      <c r="J165" s="2" t="s">
        <v>195</v>
      </c>
      <c r="K165" s="2" t="s">
        <v>195</v>
      </c>
      <c r="L165" s="2" t="s">
        <v>195</v>
      </c>
    </row>
    <row r="166" spans="2:12" x14ac:dyDescent="0.2">
      <c r="B166" s="2">
        <v>1395</v>
      </c>
      <c r="C166" s="2" t="s">
        <v>492</v>
      </c>
      <c r="D166" s="2" t="s">
        <v>426</v>
      </c>
      <c r="E166" s="2" t="s">
        <v>487</v>
      </c>
      <c r="F166" s="2" t="s">
        <v>489</v>
      </c>
      <c r="G166" s="2" t="s">
        <v>490</v>
      </c>
      <c r="H166" s="2" t="s">
        <v>493</v>
      </c>
      <c r="I166" s="2" t="s">
        <v>267</v>
      </c>
      <c r="J166" s="2">
        <v>36.5</v>
      </c>
      <c r="K166" s="1">
        <v>-5.75</v>
      </c>
      <c r="L166" s="1">
        <v>201</v>
      </c>
    </row>
    <row r="167" spans="2:12" x14ac:dyDescent="0.2">
      <c r="B167" s="2">
        <v>1396</v>
      </c>
      <c r="C167" s="2" t="s">
        <v>494</v>
      </c>
      <c r="D167" s="2" t="s">
        <v>426</v>
      </c>
      <c r="E167" s="2" t="s">
        <v>487</v>
      </c>
      <c r="F167" s="2" t="s">
        <v>495</v>
      </c>
      <c r="G167" s="2" t="s">
        <v>496</v>
      </c>
      <c r="H167" s="2" t="s">
        <v>497</v>
      </c>
      <c r="I167" s="2" t="s">
        <v>267</v>
      </c>
      <c r="J167" s="2">
        <v>38.566666669999996</v>
      </c>
      <c r="K167" s="1">
        <v>-7.9</v>
      </c>
      <c r="L167" s="1">
        <v>269</v>
      </c>
    </row>
    <row r="168" spans="2:12" x14ac:dyDescent="0.2">
      <c r="B168" s="2">
        <v>1397</v>
      </c>
      <c r="C168" s="2" t="s">
        <v>498</v>
      </c>
      <c r="D168" s="2" t="s">
        <v>426</v>
      </c>
      <c r="E168" s="2" t="s">
        <v>487</v>
      </c>
      <c r="F168" s="2" t="s">
        <v>499</v>
      </c>
      <c r="G168" s="2" t="s">
        <v>500</v>
      </c>
      <c r="H168" s="2" t="s">
        <v>501</v>
      </c>
      <c r="I168" s="2" t="s">
        <v>267</v>
      </c>
      <c r="J168" s="2">
        <v>47.416666669999998</v>
      </c>
      <c r="K168" s="1">
        <v>19.333333329999999</v>
      </c>
      <c r="L168" s="1">
        <v>125</v>
      </c>
    </row>
    <row r="169" spans="2:12" x14ac:dyDescent="0.2">
      <c r="B169" s="2">
        <v>1398</v>
      </c>
      <c r="C169" s="2" t="s">
        <v>502</v>
      </c>
      <c r="D169" s="2" t="s">
        <v>426</v>
      </c>
      <c r="E169" s="2" t="s">
        <v>503</v>
      </c>
      <c r="F169" s="2" t="s">
        <v>504</v>
      </c>
      <c r="G169" s="2" t="s">
        <v>505</v>
      </c>
      <c r="H169" s="2" t="s">
        <v>506</v>
      </c>
      <c r="I169" s="2" t="s">
        <v>267</v>
      </c>
      <c r="J169" s="2">
        <v>41</v>
      </c>
      <c r="K169" s="1">
        <v>20.75</v>
      </c>
      <c r="L169" s="1">
        <v>689</v>
      </c>
    </row>
    <row r="170" spans="2:12" x14ac:dyDescent="0.2">
      <c r="B170" s="2">
        <v>1399</v>
      </c>
      <c r="C170" s="2" t="s">
        <v>507</v>
      </c>
      <c r="D170" s="2" t="s">
        <v>426</v>
      </c>
      <c r="E170" s="2" t="s">
        <v>487</v>
      </c>
      <c r="F170" s="2" t="s">
        <v>508</v>
      </c>
      <c r="G170" s="2" t="s">
        <v>508</v>
      </c>
      <c r="H170" s="2" t="s">
        <v>509</v>
      </c>
      <c r="I170" s="2" t="s">
        <v>485</v>
      </c>
      <c r="J170" s="2">
        <v>47.416213999999997</v>
      </c>
      <c r="K170" s="1">
        <v>-99.875317999999993</v>
      </c>
      <c r="L170" s="1" t="s">
        <v>435</v>
      </c>
    </row>
    <row r="171" spans="2:12" x14ac:dyDescent="0.2">
      <c r="B171" s="2">
        <v>1400</v>
      </c>
      <c r="C171" s="2" t="s">
        <v>510</v>
      </c>
      <c r="D171" s="2" t="s">
        <v>426</v>
      </c>
      <c r="E171" s="2" t="s">
        <v>487</v>
      </c>
      <c r="F171" s="2" t="s">
        <v>511</v>
      </c>
      <c r="G171" s="2" t="s">
        <v>512</v>
      </c>
      <c r="H171" s="2" t="s">
        <v>513</v>
      </c>
      <c r="I171" s="2" t="s">
        <v>436</v>
      </c>
      <c r="J171" s="2">
        <v>52.972403999999997</v>
      </c>
      <c r="K171" s="1">
        <v>-1.7998130000000001</v>
      </c>
      <c r="L171" s="1" t="s">
        <v>435</v>
      </c>
    </row>
    <row r="172" spans="2:12" x14ac:dyDescent="0.2">
      <c r="B172" s="2">
        <v>1401</v>
      </c>
      <c r="C172" s="2" t="s">
        <v>514</v>
      </c>
      <c r="D172" s="2" t="s">
        <v>426</v>
      </c>
      <c r="E172" s="2" t="s">
        <v>487</v>
      </c>
      <c r="F172" s="2" t="s">
        <v>511</v>
      </c>
      <c r="G172" s="2" t="s">
        <v>512</v>
      </c>
      <c r="H172" s="2" t="s">
        <v>513</v>
      </c>
      <c r="I172" s="2" t="s">
        <v>436</v>
      </c>
      <c r="J172" s="2">
        <v>52.251959999999997</v>
      </c>
      <c r="K172" s="1">
        <v>-1.8327720000000001</v>
      </c>
      <c r="L172" s="1" t="s">
        <v>435</v>
      </c>
    </row>
    <row r="173" spans="2:12" x14ac:dyDescent="0.2">
      <c r="B173" s="2">
        <v>1402</v>
      </c>
      <c r="C173" s="2" t="s">
        <v>515</v>
      </c>
      <c r="D173" s="2" t="s">
        <v>426</v>
      </c>
      <c r="E173" s="2" t="s">
        <v>487</v>
      </c>
      <c r="F173" s="2" t="s">
        <v>433</v>
      </c>
      <c r="G173" s="2" t="s">
        <v>434</v>
      </c>
      <c r="H173" s="2" t="s">
        <v>516</v>
      </c>
      <c r="I173" s="2" t="s">
        <v>436</v>
      </c>
      <c r="J173" s="2">
        <v>42.902552</v>
      </c>
      <c r="K173" s="1">
        <v>20.939513999999999</v>
      </c>
      <c r="L173" s="1" t="s">
        <v>435</v>
      </c>
    </row>
    <row r="174" spans="2:12" x14ac:dyDescent="0.2">
      <c r="B174" s="2">
        <v>1403</v>
      </c>
      <c r="C174" s="2" t="s">
        <v>517</v>
      </c>
      <c r="D174" s="2" t="s">
        <v>426</v>
      </c>
      <c r="E174" s="2" t="s">
        <v>487</v>
      </c>
      <c r="F174" s="2" t="s">
        <v>511</v>
      </c>
      <c r="G174" s="2" t="s">
        <v>512</v>
      </c>
      <c r="H174" s="2" t="s">
        <v>513</v>
      </c>
      <c r="I174" s="2" t="s">
        <v>436</v>
      </c>
      <c r="J174" s="2">
        <v>52.520173999999997</v>
      </c>
      <c r="K174" s="1">
        <v>-0.43750800000000001</v>
      </c>
      <c r="L174" s="1" t="s">
        <v>435</v>
      </c>
    </row>
    <row r="175" spans="2:12" x14ac:dyDescent="0.2">
      <c r="B175" s="2">
        <v>1404</v>
      </c>
      <c r="C175" s="2" t="s">
        <v>518</v>
      </c>
      <c r="D175" s="2" t="s">
        <v>426</v>
      </c>
      <c r="E175" s="2" t="s">
        <v>487</v>
      </c>
      <c r="F175" s="2" t="s">
        <v>519</v>
      </c>
      <c r="G175" s="2" t="s">
        <v>520</v>
      </c>
      <c r="H175" s="2" t="s">
        <v>521</v>
      </c>
      <c r="I175" s="2" t="s">
        <v>485</v>
      </c>
      <c r="J175" s="2">
        <v>48.478369999999998</v>
      </c>
      <c r="K175" s="1">
        <v>14.964615999999999</v>
      </c>
      <c r="L175" s="1" t="s">
        <v>435</v>
      </c>
    </row>
    <row r="176" spans="2:12" x14ac:dyDescent="0.2">
      <c r="B176" s="2">
        <v>1405</v>
      </c>
      <c r="C176" s="2" t="s">
        <v>522</v>
      </c>
      <c r="D176" s="2" t="s">
        <v>426</v>
      </c>
      <c r="E176" s="2" t="s">
        <v>487</v>
      </c>
      <c r="F176" s="2" t="s">
        <v>523</v>
      </c>
      <c r="G176" s="2" t="s">
        <v>524</v>
      </c>
      <c r="H176" s="2" t="s">
        <v>525</v>
      </c>
      <c r="I176" s="2" t="s">
        <v>485</v>
      </c>
      <c r="J176" s="2">
        <v>48.628100000000003</v>
      </c>
      <c r="K176" s="1">
        <v>12.113270999999999</v>
      </c>
      <c r="L176" s="1">
        <v>450</v>
      </c>
    </row>
    <row r="177" spans="2:12" x14ac:dyDescent="0.2">
      <c r="B177" s="2">
        <v>1406</v>
      </c>
      <c r="C177" s="2" t="s">
        <v>526</v>
      </c>
      <c r="D177" s="2" t="s">
        <v>426</v>
      </c>
      <c r="E177" s="2" t="s">
        <v>487</v>
      </c>
      <c r="F177" s="2" t="s">
        <v>433</v>
      </c>
      <c r="G177" s="2" t="s">
        <v>434</v>
      </c>
      <c r="H177" s="2" t="s">
        <v>527</v>
      </c>
      <c r="I177" s="2" t="s">
        <v>436</v>
      </c>
      <c r="J177" s="2">
        <v>42.809942999999997</v>
      </c>
      <c r="K177" s="1">
        <v>20.873595999999999</v>
      </c>
      <c r="L177" s="1" t="s">
        <v>435</v>
      </c>
    </row>
    <row r="178" spans="2:12" x14ac:dyDescent="0.2">
      <c r="B178" s="2">
        <v>1407</v>
      </c>
      <c r="C178" s="2" t="s">
        <v>528</v>
      </c>
      <c r="D178" s="2" t="s">
        <v>426</v>
      </c>
      <c r="E178" s="2" t="s">
        <v>487</v>
      </c>
      <c r="F178" s="2" t="s">
        <v>508</v>
      </c>
      <c r="G178" s="2" t="s">
        <v>508</v>
      </c>
      <c r="H178" s="2" t="s">
        <v>529</v>
      </c>
      <c r="I178" s="2" t="s">
        <v>436</v>
      </c>
      <c r="J178" s="2">
        <v>47.176482</v>
      </c>
      <c r="K178" s="1">
        <v>-120.345479</v>
      </c>
      <c r="L178" s="1" t="s">
        <v>435</v>
      </c>
    </row>
    <row r="179" spans="2:12" x14ac:dyDescent="0.2">
      <c r="B179" s="2">
        <v>1408</v>
      </c>
      <c r="C179" s="2" t="s">
        <v>530</v>
      </c>
      <c r="D179" s="2" t="s">
        <v>426</v>
      </c>
      <c r="E179" s="2" t="s">
        <v>487</v>
      </c>
      <c r="F179" s="2" t="s">
        <v>523</v>
      </c>
      <c r="G179" s="2" t="s">
        <v>524</v>
      </c>
      <c r="H179" s="2" t="s">
        <v>525</v>
      </c>
      <c r="I179" s="2" t="s">
        <v>267</v>
      </c>
      <c r="J179" s="2">
        <v>48.628100000000003</v>
      </c>
      <c r="K179" s="1">
        <v>12.113270999999999</v>
      </c>
      <c r="L179" s="1">
        <v>450</v>
      </c>
    </row>
    <row r="180" spans="2:12" x14ac:dyDescent="0.2">
      <c r="B180" s="2">
        <v>1409</v>
      </c>
      <c r="C180" s="2" t="s">
        <v>531</v>
      </c>
      <c r="D180" s="2" t="s">
        <v>426</v>
      </c>
      <c r="E180" s="2" t="s">
        <v>487</v>
      </c>
      <c r="F180" s="2" t="s">
        <v>511</v>
      </c>
      <c r="G180" s="2" t="s">
        <v>512</v>
      </c>
      <c r="H180" s="2" t="s">
        <v>513</v>
      </c>
      <c r="I180" s="2" t="s">
        <v>436</v>
      </c>
      <c r="J180" s="2">
        <v>52.493425999999999</v>
      </c>
      <c r="K180" s="1">
        <v>-2.9423910000000002</v>
      </c>
      <c r="L180" s="1" t="s">
        <v>435</v>
      </c>
    </row>
    <row r="181" spans="2:12" x14ac:dyDescent="0.2">
      <c r="B181" s="2">
        <v>1410</v>
      </c>
      <c r="C181" s="2" t="s">
        <v>532</v>
      </c>
      <c r="D181" s="2" t="s">
        <v>426</v>
      </c>
      <c r="E181" s="2" t="s">
        <v>533</v>
      </c>
      <c r="F181" s="2" t="s">
        <v>534</v>
      </c>
      <c r="G181" s="2" t="s">
        <v>535</v>
      </c>
      <c r="H181" s="2" t="s">
        <v>536</v>
      </c>
      <c r="I181" s="2" t="s">
        <v>436</v>
      </c>
      <c r="J181" s="2">
        <v>35.815601000000001</v>
      </c>
      <c r="K181" s="1">
        <v>138.726305</v>
      </c>
      <c r="L181" s="1" t="s">
        <v>435</v>
      </c>
    </row>
    <row r="182" spans="2:12" x14ac:dyDescent="0.2">
      <c r="B182" s="2">
        <v>1411</v>
      </c>
      <c r="C182" s="2" t="s">
        <v>537</v>
      </c>
      <c r="D182" s="2" t="s">
        <v>426</v>
      </c>
      <c r="E182" s="2" t="s">
        <v>487</v>
      </c>
      <c r="F182" s="2" t="s">
        <v>282</v>
      </c>
      <c r="G182" s="2" t="s">
        <v>283</v>
      </c>
      <c r="H182" s="2" t="s">
        <v>538</v>
      </c>
      <c r="I182" s="2" t="s">
        <v>267</v>
      </c>
      <c r="J182" s="2">
        <v>40.34416667</v>
      </c>
      <c r="K182" s="1">
        <v>26.685555560000001</v>
      </c>
      <c r="L182" s="1">
        <v>57</v>
      </c>
    </row>
    <row r="183" spans="2:12" x14ac:dyDescent="0.2">
      <c r="B183" s="2">
        <v>1412</v>
      </c>
      <c r="C183" s="2" t="s">
        <v>539</v>
      </c>
      <c r="D183" s="2" t="s">
        <v>426</v>
      </c>
      <c r="E183" s="2" t="s">
        <v>487</v>
      </c>
      <c r="F183" s="2" t="s">
        <v>540</v>
      </c>
      <c r="G183" s="2" t="s">
        <v>541</v>
      </c>
      <c r="H183" s="2" t="s">
        <v>443</v>
      </c>
      <c r="I183" s="2" t="s">
        <v>436</v>
      </c>
      <c r="J183" s="2">
        <v>42.776108000000001</v>
      </c>
      <c r="K183" s="1">
        <v>24.420705000000002</v>
      </c>
      <c r="L183" s="1" t="s">
        <v>435</v>
      </c>
    </row>
    <row r="184" spans="2:12" x14ac:dyDescent="0.2">
      <c r="B184" s="2">
        <v>1413</v>
      </c>
      <c r="C184" s="2" t="s">
        <v>542</v>
      </c>
      <c r="D184" s="2" t="s">
        <v>426</v>
      </c>
      <c r="E184" s="2" t="s">
        <v>487</v>
      </c>
      <c r="F184" s="2" t="s">
        <v>543</v>
      </c>
      <c r="G184" s="2" t="s">
        <v>544</v>
      </c>
      <c r="H184" s="2" t="s">
        <v>443</v>
      </c>
      <c r="I184" s="2" t="s">
        <v>436</v>
      </c>
      <c r="J184" s="2">
        <v>46.105865000000001</v>
      </c>
      <c r="K184" s="1">
        <v>24.524636000000001</v>
      </c>
      <c r="L184" s="1" t="s">
        <v>435</v>
      </c>
    </row>
    <row r="185" spans="2:12" x14ac:dyDescent="0.2">
      <c r="B185" s="2">
        <v>1414</v>
      </c>
      <c r="C185" s="2" t="s">
        <v>545</v>
      </c>
      <c r="D185" s="2" t="s">
        <v>426</v>
      </c>
      <c r="E185" s="2" t="s">
        <v>487</v>
      </c>
      <c r="F185" s="2" t="s">
        <v>543</v>
      </c>
      <c r="G185" s="2" t="s">
        <v>544</v>
      </c>
      <c r="H185" s="2" t="s">
        <v>443</v>
      </c>
      <c r="I185" s="2" t="s">
        <v>436</v>
      </c>
      <c r="J185" s="2">
        <v>46.170575999999997</v>
      </c>
      <c r="K185" s="1">
        <v>26.425270999999999</v>
      </c>
      <c r="L185" s="1" t="s">
        <v>435</v>
      </c>
    </row>
    <row r="186" spans="2:12" x14ac:dyDescent="0.2">
      <c r="B186" s="2">
        <v>1415</v>
      </c>
      <c r="C186" s="2" t="s">
        <v>546</v>
      </c>
      <c r="D186" s="2" t="s">
        <v>426</v>
      </c>
      <c r="E186" s="2" t="s">
        <v>487</v>
      </c>
      <c r="F186" s="2" t="s">
        <v>543</v>
      </c>
      <c r="G186" s="2" t="s">
        <v>544</v>
      </c>
      <c r="H186" s="2" t="s">
        <v>443</v>
      </c>
      <c r="I186" s="2" t="s">
        <v>436</v>
      </c>
      <c r="J186" s="2">
        <v>45.727535000000003</v>
      </c>
      <c r="K186" s="1">
        <v>22.558084000000001</v>
      </c>
      <c r="L186" s="1" t="s">
        <v>435</v>
      </c>
    </row>
    <row r="187" spans="2:12" x14ac:dyDescent="0.2">
      <c r="B187" s="2">
        <v>1416</v>
      </c>
      <c r="C187" s="2" t="s">
        <v>547</v>
      </c>
      <c r="D187" s="2" t="s">
        <v>426</v>
      </c>
      <c r="E187" s="2" t="s">
        <v>487</v>
      </c>
      <c r="F187" s="2" t="s">
        <v>523</v>
      </c>
      <c r="G187" s="2" t="s">
        <v>524</v>
      </c>
      <c r="H187" s="2" t="s">
        <v>443</v>
      </c>
      <c r="I187" s="2" t="s">
        <v>436</v>
      </c>
      <c r="J187" s="2">
        <v>51.590916</v>
      </c>
      <c r="K187" s="1">
        <v>10.834885999999999</v>
      </c>
      <c r="L187" s="1" t="s">
        <v>435</v>
      </c>
    </row>
    <row r="188" spans="2:12" x14ac:dyDescent="0.2">
      <c r="B188" s="2">
        <v>1417</v>
      </c>
      <c r="C188" s="2" t="s">
        <v>548</v>
      </c>
      <c r="D188" s="2" t="s">
        <v>426</v>
      </c>
      <c r="E188" s="2" t="s">
        <v>487</v>
      </c>
      <c r="F188" s="2" t="s">
        <v>549</v>
      </c>
      <c r="G188" s="2" t="s">
        <v>550</v>
      </c>
      <c r="H188" s="2" t="s">
        <v>443</v>
      </c>
      <c r="I188" s="2" t="s">
        <v>436</v>
      </c>
      <c r="J188" s="2">
        <v>50.645695000000003</v>
      </c>
      <c r="K188" s="1">
        <v>4.9271200000000004</v>
      </c>
      <c r="L188" s="1" t="s">
        <v>435</v>
      </c>
    </row>
    <row r="189" spans="2:12" x14ac:dyDescent="0.2">
      <c r="B189" s="2">
        <v>1418</v>
      </c>
      <c r="C189" s="2" t="s">
        <v>551</v>
      </c>
      <c r="D189" s="2" t="s">
        <v>426</v>
      </c>
      <c r="E189" s="2" t="s">
        <v>487</v>
      </c>
      <c r="F189" s="2" t="s">
        <v>552</v>
      </c>
      <c r="G189" s="2" t="s">
        <v>553</v>
      </c>
      <c r="H189" s="2" t="s">
        <v>554</v>
      </c>
      <c r="I189" s="2" t="s">
        <v>436</v>
      </c>
      <c r="J189" s="2">
        <v>45.667912999999999</v>
      </c>
      <c r="K189" s="1">
        <v>10.331735999999999</v>
      </c>
      <c r="L189" s="1" t="s">
        <v>435</v>
      </c>
    </row>
    <row r="190" spans="2:12" x14ac:dyDescent="0.2">
      <c r="B190" s="2">
        <v>1419</v>
      </c>
      <c r="C190" s="2" t="s">
        <v>555</v>
      </c>
      <c r="D190" s="2" t="s">
        <v>426</v>
      </c>
      <c r="E190" s="2" t="s">
        <v>487</v>
      </c>
      <c r="F190" s="2" t="s">
        <v>523</v>
      </c>
      <c r="G190" s="2" t="s">
        <v>524</v>
      </c>
      <c r="H190" s="2" t="s">
        <v>443</v>
      </c>
      <c r="I190" s="2" t="s">
        <v>436</v>
      </c>
      <c r="J190" s="2">
        <v>50.840834999999998</v>
      </c>
      <c r="K190" s="1">
        <v>10.186692000000001</v>
      </c>
      <c r="L190" s="1" t="s">
        <v>435</v>
      </c>
    </row>
    <row r="191" spans="2:12" x14ac:dyDescent="0.2">
      <c r="B191" s="2">
        <v>1420</v>
      </c>
      <c r="C191" s="2" t="s">
        <v>556</v>
      </c>
      <c r="D191" s="2" t="s">
        <v>426</v>
      </c>
      <c r="E191" s="2" t="s">
        <v>487</v>
      </c>
      <c r="F191" s="2" t="s">
        <v>519</v>
      </c>
      <c r="G191" s="2" t="s">
        <v>520</v>
      </c>
      <c r="H191" s="2" t="s">
        <v>557</v>
      </c>
      <c r="I191" s="2" t="s">
        <v>267</v>
      </c>
      <c r="J191" s="2">
        <v>47.25</v>
      </c>
      <c r="K191" s="1">
        <v>9.9166670000000003</v>
      </c>
      <c r="L191" s="1">
        <v>1059</v>
      </c>
    </row>
    <row r="192" spans="2:12" x14ac:dyDescent="0.2">
      <c r="B192" s="2">
        <v>1421</v>
      </c>
      <c r="C192" s="2" t="s">
        <v>558</v>
      </c>
      <c r="D192" s="2" t="s">
        <v>426</v>
      </c>
      <c r="E192" s="2" t="s">
        <v>487</v>
      </c>
      <c r="F192" s="2" t="s">
        <v>519</v>
      </c>
      <c r="G192" s="2" t="s">
        <v>520</v>
      </c>
      <c r="H192" s="2" t="s">
        <v>557</v>
      </c>
      <c r="I192" s="2" t="s">
        <v>267</v>
      </c>
      <c r="J192" s="2">
        <v>47.25</v>
      </c>
      <c r="K192" s="1">
        <v>9.9166670000000003</v>
      </c>
      <c r="L192" s="1">
        <v>1059</v>
      </c>
    </row>
    <row r="193" spans="2:12" x14ac:dyDescent="0.2">
      <c r="B193" s="2">
        <v>1422</v>
      </c>
      <c r="C193" s="2" t="s">
        <v>559</v>
      </c>
      <c r="D193" s="2" t="s">
        <v>426</v>
      </c>
      <c r="E193" s="2" t="s">
        <v>533</v>
      </c>
      <c r="F193" s="2" t="s">
        <v>282</v>
      </c>
      <c r="G193" s="2" t="s">
        <v>283</v>
      </c>
      <c r="H193" s="2" t="s">
        <v>560</v>
      </c>
      <c r="I193" s="2" t="s">
        <v>267</v>
      </c>
      <c r="J193" s="2">
        <v>40.89</v>
      </c>
      <c r="K193" s="1">
        <v>26.901111109999999</v>
      </c>
      <c r="L193" s="1">
        <v>198</v>
      </c>
    </row>
    <row r="194" spans="2:12" x14ac:dyDescent="0.2">
      <c r="B194" s="2">
        <v>1423</v>
      </c>
      <c r="C194" s="2" t="s">
        <v>561</v>
      </c>
      <c r="D194" s="2" t="s">
        <v>426</v>
      </c>
      <c r="E194" s="2" t="s">
        <v>487</v>
      </c>
      <c r="F194" s="2" t="s">
        <v>433</v>
      </c>
      <c r="G194" s="2" t="s">
        <v>434</v>
      </c>
      <c r="H194" s="2" t="s">
        <v>443</v>
      </c>
      <c r="I194" s="2" t="s">
        <v>436</v>
      </c>
      <c r="J194" s="2">
        <v>42.733015999999999</v>
      </c>
      <c r="K194" s="1">
        <v>20.884582999999999</v>
      </c>
      <c r="L194" s="1" t="s">
        <v>435</v>
      </c>
    </row>
    <row r="195" spans="2:12" x14ac:dyDescent="0.2">
      <c r="B195" s="2">
        <v>1424</v>
      </c>
      <c r="C195" s="2" t="s">
        <v>562</v>
      </c>
      <c r="D195" s="2" t="s">
        <v>426</v>
      </c>
      <c r="E195" s="2" t="s">
        <v>487</v>
      </c>
      <c r="F195" s="2" t="s">
        <v>282</v>
      </c>
      <c r="G195" s="2" t="s">
        <v>283</v>
      </c>
      <c r="H195" s="2" t="s">
        <v>563</v>
      </c>
      <c r="I195" s="2" t="s">
        <v>485</v>
      </c>
      <c r="J195" s="2">
        <v>38.365388000000003</v>
      </c>
      <c r="K195" s="1">
        <v>27.108547000000002</v>
      </c>
      <c r="L195" s="1" t="s">
        <v>435</v>
      </c>
    </row>
    <row r="196" spans="2:12" x14ac:dyDescent="0.2">
      <c r="B196" s="2">
        <v>1425</v>
      </c>
      <c r="C196" s="2" t="s">
        <v>564</v>
      </c>
      <c r="D196" s="2" t="s">
        <v>426</v>
      </c>
      <c r="E196" s="2" t="s">
        <v>487</v>
      </c>
      <c r="F196" s="2" t="s">
        <v>282</v>
      </c>
      <c r="G196" s="2" t="s">
        <v>283</v>
      </c>
      <c r="H196" s="2" t="s">
        <v>563</v>
      </c>
      <c r="I196" s="2" t="s">
        <v>485</v>
      </c>
      <c r="J196" s="2">
        <v>38.463579000000003</v>
      </c>
      <c r="K196" s="1">
        <v>27.237635999999998</v>
      </c>
      <c r="L196" s="1" t="s">
        <v>435</v>
      </c>
    </row>
    <row r="197" spans="2:12" x14ac:dyDescent="0.2">
      <c r="B197" s="2">
        <v>1426</v>
      </c>
      <c r="C197" s="2" t="s">
        <v>565</v>
      </c>
      <c r="D197" s="2" t="s">
        <v>426</v>
      </c>
      <c r="E197" s="2" t="s">
        <v>487</v>
      </c>
      <c r="F197" s="2" t="s">
        <v>282</v>
      </c>
      <c r="G197" s="2" t="s">
        <v>283</v>
      </c>
      <c r="H197" s="2" t="s">
        <v>566</v>
      </c>
      <c r="I197" s="2" t="s">
        <v>267</v>
      </c>
      <c r="J197" s="2">
        <v>40.733333330000001</v>
      </c>
      <c r="K197" s="1">
        <v>31.466666669999999</v>
      </c>
      <c r="L197" s="1">
        <v>820</v>
      </c>
    </row>
    <row r="198" spans="2:12" x14ac:dyDescent="0.2">
      <c r="B198" s="2">
        <v>1427</v>
      </c>
      <c r="C198" s="2" t="s">
        <v>567</v>
      </c>
      <c r="D198" s="2" t="s">
        <v>426</v>
      </c>
      <c r="E198" s="2" t="s">
        <v>487</v>
      </c>
      <c r="F198" s="2" t="s">
        <v>282</v>
      </c>
      <c r="G198" s="2" t="s">
        <v>283</v>
      </c>
      <c r="H198" s="2" t="s">
        <v>568</v>
      </c>
      <c r="I198" s="2" t="s">
        <v>267</v>
      </c>
      <c r="J198" s="2">
        <v>40.766666669999999</v>
      </c>
      <c r="K198" s="1">
        <v>43.283333329999998</v>
      </c>
      <c r="L198" s="1">
        <v>1590</v>
      </c>
    </row>
    <row r="199" spans="2:12" x14ac:dyDescent="0.2">
      <c r="B199" s="2">
        <v>1428</v>
      </c>
      <c r="C199" s="2" t="s">
        <v>569</v>
      </c>
      <c r="D199" s="2" t="s">
        <v>426</v>
      </c>
      <c r="E199" s="2" t="s">
        <v>487</v>
      </c>
      <c r="F199" s="2" t="s">
        <v>282</v>
      </c>
      <c r="G199" s="2" t="s">
        <v>283</v>
      </c>
      <c r="H199" s="2" t="s">
        <v>443</v>
      </c>
      <c r="I199" s="2" t="s">
        <v>435</v>
      </c>
      <c r="J199" s="2" t="s">
        <v>435</v>
      </c>
      <c r="K199" s="1" t="s">
        <v>435</v>
      </c>
      <c r="L199" s="1" t="s">
        <v>435</v>
      </c>
    </row>
    <row r="200" spans="2:12" x14ac:dyDescent="0.2">
      <c r="B200" s="2">
        <v>1429</v>
      </c>
      <c r="C200" s="2" t="s">
        <v>570</v>
      </c>
      <c r="D200" s="2" t="s">
        <v>426</v>
      </c>
      <c r="E200" s="2" t="s">
        <v>487</v>
      </c>
      <c r="F200" s="2" t="s">
        <v>504</v>
      </c>
      <c r="G200" s="2" t="s">
        <v>505</v>
      </c>
      <c r="H200" s="2" t="s">
        <v>571</v>
      </c>
      <c r="I200" s="2" t="s">
        <v>267</v>
      </c>
      <c r="J200" s="2">
        <v>41.066666669999996</v>
      </c>
      <c r="K200" s="1">
        <v>20.533333330000001</v>
      </c>
      <c r="L200" s="1">
        <v>904</v>
      </c>
    </row>
    <row r="201" spans="2:12" x14ac:dyDescent="0.2">
      <c r="B201" s="2">
        <v>1430</v>
      </c>
      <c r="C201" s="2" t="s">
        <v>572</v>
      </c>
      <c r="D201" s="2" t="s">
        <v>426</v>
      </c>
      <c r="E201" s="2" t="s">
        <v>487</v>
      </c>
      <c r="F201" s="2" t="s">
        <v>573</v>
      </c>
      <c r="G201" s="2" t="s">
        <v>574</v>
      </c>
      <c r="H201" s="2" t="s">
        <v>575</v>
      </c>
      <c r="I201" s="2" t="s">
        <v>267</v>
      </c>
      <c r="J201" s="2">
        <v>41.833333330000002</v>
      </c>
      <c r="K201" s="1">
        <v>44.716666670000002</v>
      </c>
      <c r="L201" s="1">
        <v>642</v>
      </c>
    </row>
    <row r="202" spans="2:12" x14ac:dyDescent="0.2">
      <c r="B202" s="2">
        <v>1431</v>
      </c>
      <c r="C202" s="2" t="s">
        <v>576</v>
      </c>
      <c r="D202" s="2" t="s">
        <v>426</v>
      </c>
      <c r="E202" s="2" t="s">
        <v>577</v>
      </c>
      <c r="F202" s="2" t="s">
        <v>504</v>
      </c>
      <c r="G202" s="2" t="s">
        <v>505</v>
      </c>
      <c r="H202" s="2" t="s">
        <v>578</v>
      </c>
      <c r="I202" s="2" t="s">
        <v>267</v>
      </c>
      <c r="J202" s="2">
        <v>40.313055560000002</v>
      </c>
      <c r="K202" s="1">
        <v>20.189444439999999</v>
      </c>
      <c r="L202" s="1">
        <v>206</v>
      </c>
    </row>
    <row r="203" spans="2:12" x14ac:dyDescent="0.2">
      <c r="B203" s="2">
        <v>1432</v>
      </c>
      <c r="C203" s="2" t="s">
        <v>579</v>
      </c>
      <c r="D203" s="2" t="s">
        <v>426</v>
      </c>
      <c r="E203" s="2" t="s">
        <v>580</v>
      </c>
      <c r="F203" s="2" t="s">
        <v>504</v>
      </c>
      <c r="G203" s="2" t="s">
        <v>505</v>
      </c>
      <c r="H203" s="2" t="s">
        <v>578</v>
      </c>
      <c r="I203" s="2" t="s">
        <v>267</v>
      </c>
      <c r="J203" s="2">
        <v>40.313055560000002</v>
      </c>
      <c r="K203" s="1">
        <v>20.189444439999999</v>
      </c>
      <c r="L203" s="1">
        <v>206</v>
      </c>
    </row>
    <row r="204" spans="2:12" x14ac:dyDescent="0.2">
      <c r="B204" s="2">
        <v>1433</v>
      </c>
      <c r="C204" s="2" t="s">
        <v>581</v>
      </c>
      <c r="D204" s="2" t="s">
        <v>426</v>
      </c>
      <c r="E204" s="2" t="s">
        <v>582</v>
      </c>
      <c r="F204" s="2" t="s">
        <v>504</v>
      </c>
      <c r="G204" s="2" t="s">
        <v>505</v>
      </c>
      <c r="H204" s="2" t="s">
        <v>578</v>
      </c>
      <c r="I204" s="2" t="s">
        <v>267</v>
      </c>
      <c r="J204" s="2">
        <v>40.313055560000002</v>
      </c>
      <c r="K204" s="1">
        <v>20.189444439999999</v>
      </c>
      <c r="L204" s="1">
        <v>206</v>
      </c>
    </row>
    <row r="205" spans="2:12" x14ac:dyDescent="0.2">
      <c r="B205" s="2">
        <v>1434</v>
      </c>
      <c r="C205" s="2" t="s">
        <v>583</v>
      </c>
      <c r="D205" s="2" t="s">
        <v>426</v>
      </c>
      <c r="E205" s="2" t="s">
        <v>584</v>
      </c>
      <c r="F205" s="2" t="s">
        <v>433</v>
      </c>
      <c r="G205" s="2" t="s">
        <v>434</v>
      </c>
      <c r="H205" s="2" t="s">
        <v>443</v>
      </c>
      <c r="I205" s="2" t="s">
        <v>436</v>
      </c>
      <c r="J205" s="2">
        <v>42.387861000000001</v>
      </c>
      <c r="K205" s="1">
        <v>20.994446</v>
      </c>
      <c r="L205" s="1" t="s">
        <v>435</v>
      </c>
    </row>
    <row r="206" spans="2:12" x14ac:dyDescent="0.2">
      <c r="B206" s="2">
        <v>1435</v>
      </c>
      <c r="C206" s="2" t="s">
        <v>585</v>
      </c>
      <c r="D206" s="2" t="s">
        <v>426</v>
      </c>
      <c r="E206" s="2" t="s">
        <v>584</v>
      </c>
      <c r="F206" s="2" t="s">
        <v>433</v>
      </c>
      <c r="G206" s="2" t="s">
        <v>434</v>
      </c>
      <c r="H206" s="2" t="s">
        <v>443</v>
      </c>
      <c r="I206" s="2" t="s">
        <v>436</v>
      </c>
      <c r="J206" s="2">
        <v>42.419300999999997</v>
      </c>
      <c r="K206" s="1">
        <v>21.274597</v>
      </c>
      <c r="L206" s="1" t="s">
        <v>435</v>
      </c>
    </row>
    <row r="207" spans="2:12" x14ac:dyDescent="0.2">
      <c r="B207" s="2">
        <v>1436</v>
      </c>
      <c r="C207" s="2" t="s">
        <v>586</v>
      </c>
      <c r="D207" s="2" t="s">
        <v>426</v>
      </c>
      <c r="E207" s="2" t="s">
        <v>584</v>
      </c>
      <c r="F207" s="2" t="s">
        <v>433</v>
      </c>
      <c r="G207" s="2" t="s">
        <v>434</v>
      </c>
      <c r="H207" s="2" t="s">
        <v>527</v>
      </c>
      <c r="I207" s="2" t="s">
        <v>436</v>
      </c>
      <c r="J207" s="2">
        <v>42.827542999999999</v>
      </c>
      <c r="K207" s="1">
        <v>20.791198999999999</v>
      </c>
      <c r="L207" s="1" t="s">
        <v>435</v>
      </c>
    </row>
    <row r="208" spans="2:12" x14ac:dyDescent="0.2">
      <c r="B208" s="2">
        <v>1437</v>
      </c>
      <c r="C208" s="2" t="s">
        <v>587</v>
      </c>
      <c r="D208" s="2" t="s">
        <v>426</v>
      </c>
      <c r="E208" s="2" t="s">
        <v>588</v>
      </c>
      <c r="F208" s="2" t="s">
        <v>433</v>
      </c>
      <c r="G208" s="2" t="s">
        <v>434</v>
      </c>
      <c r="H208" s="2" t="s">
        <v>443</v>
      </c>
      <c r="I208" s="2" t="s">
        <v>436</v>
      </c>
      <c r="J208" s="2">
        <v>42.898009000000002</v>
      </c>
      <c r="K208" s="1">
        <v>21.005431999999999</v>
      </c>
      <c r="L208" s="1" t="s">
        <v>435</v>
      </c>
    </row>
    <row r="209" spans="2:12" x14ac:dyDescent="0.2">
      <c r="B209" s="2">
        <v>1438</v>
      </c>
      <c r="C209" s="2" t="s">
        <v>589</v>
      </c>
      <c r="D209" s="2" t="s">
        <v>426</v>
      </c>
      <c r="E209" s="2" t="s">
        <v>590</v>
      </c>
      <c r="F209" s="2" t="s">
        <v>573</v>
      </c>
      <c r="G209" s="2" t="s">
        <v>574</v>
      </c>
      <c r="H209" s="2" t="s">
        <v>591</v>
      </c>
      <c r="I209" s="2" t="s">
        <v>267</v>
      </c>
      <c r="J209" s="2">
        <v>42.475000999999999</v>
      </c>
      <c r="K209" s="1">
        <v>42.757212000000003</v>
      </c>
      <c r="L209" s="1">
        <v>322</v>
      </c>
    </row>
    <row r="210" spans="2:12" x14ac:dyDescent="0.2">
      <c r="B210" s="2">
        <v>1439</v>
      </c>
      <c r="C210" s="2" t="s">
        <v>592</v>
      </c>
      <c r="D210" s="2" t="s">
        <v>426</v>
      </c>
      <c r="E210" s="2" t="s">
        <v>582</v>
      </c>
      <c r="F210" s="2" t="s">
        <v>433</v>
      </c>
      <c r="G210" s="2" t="s">
        <v>434</v>
      </c>
      <c r="H210" s="2" t="s">
        <v>443</v>
      </c>
      <c r="I210" s="2" t="s">
        <v>436</v>
      </c>
      <c r="J210" s="2">
        <v>42.433504999999997</v>
      </c>
      <c r="K210" s="1">
        <v>21.346008000000001</v>
      </c>
      <c r="L210" s="1" t="s">
        <v>435</v>
      </c>
    </row>
    <row r="211" spans="2:12" x14ac:dyDescent="0.2">
      <c r="B211" s="2">
        <v>1440</v>
      </c>
      <c r="C211" s="2" t="s">
        <v>593</v>
      </c>
      <c r="D211" s="2" t="s">
        <v>426</v>
      </c>
      <c r="E211" s="2" t="s">
        <v>590</v>
      </c>
      <c r="F211" s="2" t="s">
        <v>523</v>
      </c>
      <c r="G211" s="2" t="s">
        <v>524</v>
      </c>
      <c r="H211" s="2" t="s">
        <v>443</v>
      </c>
      <c r="I211" s="2" t="s">
        <v>436</v>
      </c>
      <c r="J211" s="2">
        <v>51.669339000000001</v>
      </c>
      <c r="K211" s="1">
        <v>9.3619959999999995</v>
      </c>
      <c r="L211" s="1" t="s">
        <v>435</v>
      </c>
    </row>
    <row r="212" spans="2:12" x14ac:dyDescent="0.2">
      <c r="B212" s="2">
        <v>1441</v>
      </c>
      <c r="C212" s="2" t="s">
        <v>594</v>
      </c>
      <c r="D212" s="2" t="s">
        <v>426</v>
      </c>
      <c r="E212" s="2" t="s">
        <v>584</v>
      </c>
      <c r="F212" s="2" t="s">
        <v>433</v>
      </c>
      <c r="G212" s="2" t="s">
        <v>434</v>
      </c>
      <c r="H212" s="2" t="s">
        <v>443</v>
      </c>
      <c r="I212" s="2" t="s">
        <v>436</v>
      </c>
      <c r="J212" s="2">
        <v>42.215212000000001</v>
      </c>
      <c r="K212" s="1">
        <v>20.925781000000001</v>
      </c>
      <c r="L212" s="1" t="s">
        <v>435</v>
      </c>
    </row>
    <row r="213" spans="2:12" x14ac:dyDescent="0.2">
      <c r="B213" s="2">
        <v>1442</v>
      </c>
      <c r="C213" s="2" t="s">
        <v>595</v>
      </c>
      <c r="D213" s="2" t="s">
        <v>426</v>
      </c>
      <c r="E213" s="2" t="s">
        <v>533</v>
      </c>
      <c r="F213" s="2" t="s">
        <v>282</v>
      </c>
      <c r="G213" s="2" t="s">
        <v>283</v>
      </c>
      <c r="H213" s="2" t="s">
        <v>596</v>
      </c>
      <c r="I213" s="2" t="s">
        <v>485</v>
      </c>
      <c r="J213" s="2">
        <v>41.300939999999997</v>
      </c>
      <c r="K213" s="1">
        <v>33.516910000000003</v>
      </c>
      <c r="L213" s="1">
        <v>1095</v>
      </c>
    </row>
    <row r="214" spans="2:12" x14ac:dyDescent="0.2">
      <c r="B214" s="2">
        <v>1443</v>
      </c>
      <c r="C214" s="2" t="s">
        <v>597</v>
      </c>
      <c r="D214" s="2" t="s">
        <v>426</v>
      </c>
      <c r="E214" s="2" t="s">
        <v>588</v>
      </c>
      <c r="F214" s="2" t="s">
        <v>282</v>
      </c>
      <c r="G214" s="2" t="s">
        <v>283</v>
      </c>
      <c r="H214" s="2" t="s">
        <v>598</v>
      </c>
      <c r="I214" s="2" t="s">
        <v>267</v>
      </c>
      <c r="J214" s="2">
        <v>40.252803999999998</v>
      </c>
      <c r="K214" s="1">
        <v>28.149032999999999</v>
      </c>
      <c r="L214" s="1">
        <v>35</v>
      </c>
    </row>
    <row r="215" spans="2:12" x14ac:dyDescent="0.2">
      <c r="B215" s="2">
        <v>1444</v>
      </c>
      <c r="C215" s="2" t="s">
        <v>599</v>
      </c>
      <c r="D215" s="2" t="s">
        <v>426</v>
      </c>
      <c r="E215" s="2" t="s">
        <v>487</v>
      </c>
      <c r="F215" s="2" t="s">
        <v>282</v>
      </c>
      <c r="G215" s="2" t="s">
        <v>283</v>
      </c>
      <c r="H215" s="2" t="s">
        <v>443</v>
      </c>
      <c r="I215" s="2" t="s">
        <v>435</v>
      </c>
      <c r="J215" s="2" t="s">
        <v>435</v>
      </c>
      <c r="K215" s="1" t="s">
        <v>435</v>
      </c>
      <c r="L215" s="1" t="s">
        <v>435</v>
      </c>
    </row>
    <row r="216" spans="2:12" x14ac:dyDescent="0.2">
      <c r="B216" s="2">
        <v>1445</v>
      </c>
      <c r="C216" s="2" t="s">
        <v>600</v>
      </c>
      <c r="D216" s="2" t="s">
        <v>426</v>
      </c>
      <c r="E216" s="2" t="s">
        <v>487</v>
      </c>
      <c r="F216" s="2" t="s">
        <v>552</v>
      </c>
      <c r="G216" s="2" t="s">
        <v>553</v>
      </c>
      <c r="H216" s="2" t="s">
        <v>601</v>
      </c>
      <c r="I216" s="2" t="s">
        <v>485</v>
      </c>
      <c r="J216" s="2">
        <v>41.3</v>
      </c>
      <c r="K216" s="1">
        <v>15.133333329999999</v>
      </c>
      <c r="L216" s="1">
        <v>612</v>
      </c>
    </row>
    <row r="217" spans="2:12" x14ac:dyDescent="0.2">
      <c r="B217" s="2" t="s">
        <v>602</v>
      </c>
      <c r="C217" s="2" t="s">
        <v>603</v>
      </c>
      <c r="D217" s="2" t="s">
        <v>262</v>
      </c>
      <c r="E217" s="2" t="s">
        <v>487</v>
      </c>
      <c r="F217" s="2"/>
      <c r="G217" s="2"/>
      <c r="H217" s="2"/>
      <c r="I217" s="2"/>
      <c r="J217" s="2">
        <v>41.3</v>
      </c>
      <c r="K217" s="1">
        <v>15.133330000000001</v>
      </c>
      <c r="L217" s="1">
        <v>612</v>
      </c>
    </row>
    <row r="218" spans="2:12" x14ac:dyDescent="0.2">
      <c r="B218" s="2" t="s">
        <v>604</v>
      </c>
      <c r="C218" s="2" t="s">
        <v>605</v>
      </c>
      <c r="D218" s="2" t="s">
        <v>426</v>
      </c>
      <c r="E218" s="2" t="s">
        <v>263</v>
      </c>
      <c r="F218" s="2"/>
      <c r="G218" s="2"/>
      <c r="H218" s="2"/>
      <c r="I218" s="2"/>
      <c r="J218" s="2"/>
      <c r="K218" s="1"/>
      <c r="L218" s="1"/>
    </row>
  </sheetData>
  <mergeCells count="5">
    <mergeCell ref="B1:B2"/>
    <mergeCell ref="D1:D2"/>
    <mergeCell ref="E1:E2"/>
    <mergeCell ref="F1:L1"/>
    <mergeCell ref="A1:A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Table S5.1</vt:lpstr>
      <vt:lpstr>Table S5.2</vt:lpstr>
      <vt:lpstr>Table S5.3</vt:lpstr>
      <vt:lpstr>Table S5.4</vt:lpstr>
      <vt:lpstr>Table S6.1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Inderjit Singh Yadav</dc:creator>
  <cp:lastModifiedBy>Inderjit Singh Yadav</cp:lastModifiedBy>
  <dcterms:created xsi:type="dcterms:W3CDTF">2024-04-19T14:06:34Z</dcterms:created>
  <dcterms:modified xsi:type="dcterms:W3CDTF">2024-07-26T17:05:18Z</dcterms:modified>
</cp:coreProperties>
</file>